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atlantis\meh_kozos\HAKO_Kozos\Kiadvanyok\TRS\TRS_2024\Kiküldendő\Végleges_Kiadvány\"/>
    </mc:Choice>
  </mc:AlternateContent>
  <xr:revisionPtr revIDLastSave="0" documentId="13_ncr:1_{EE26B5A9-69F5-488F-8D04-28722C698FD6}" xr6:coauthVersionLast="36" xr6:coauthVersionMax="47" xr10:uidLastSave="{00000000-0000-0000-0000-000000000000}"/>
  <bookViews>
    <workbookView xWindow="-120" yWindow="-120" windowWidth="29040" windowHeight="15720" xr2:uid="{22B34B52-E577-452E-9D4E-6F2482B1B114}"/>
  </bookViews>
  <sheets>
    <sheet name="TOC" sheetId="1" r:id="rId1"/>
    <sheet name="1.1" sheetId="2" r:id="rId2"/>
    <sheet name="1.2" sheetId="3" r:id="rId3"/>
    <sheet name="1.3" sheetId="4" r:id="rId4"/>
    <sheet name="1.4" sheetId="5" r:id="rId5"/>
    <sheet name="1.5" sheetId="6" r:id="rId6"/>
    <sheet name="1.6" sheetId="7" r:id="rId7"/>
    <sheet name="1.7" sheetId="8" r:id="rId8"/>
    <sheet name="1.8" sheetId="9" r:id="rId9"/>
    <sheet name="1.9" sheetId="10" r:id="rId10"/>
    <sheet name="1.10" sheetId="11" r:id="rId11"/>
    <sheet name="1.11" sheetId="12" r:id="rId12"/>
    <sheet name="1.12" sheetId="13" r:id="rId13"/>
    <sheet name="2.1A" sheetId="14" r:id="rId14"/>
    <sheet name="2.1B" sheetId="15" r:id="rId15"/>
    <sheet name="2.2" sheetId="16" r:id="rId16"/>
    <sheet name="2.3.1" sheetId="17" r:id="rId17"/>
    <sheet name="2.3.2" sheetId="18" r:id="rId18"/>
    <sheet name="2.4" sheetId="19" r:id="rId19"/>
    <sheet name="2.5" sheetId="20" r:id="rId20"/>
    <sheet name="2.6" sheetId="21" r:id="rId21"/>
    <sheet name="2.7" sheetId="40" r:id="rId22"/>
    <sheet name="2.8" sheetId="41" r:id="rId23"/>
    <sheet name="2.9" sheetId="22" r:id="rId24"/>
    <sheet name="3.1" sheetId="23" r:id="rId25"/>
    <sheet name="3.1.1" sheetId="24" r:id="rId26"/>
    <sheet name="3.1.2" sheetId="25" r:id="rId27"/>
    <sheet name="3.1.3" sheetId="26" r:id="rId28"/>
    <sheet name="3.1.4" sheetId="27" r:id="rId29"/>
    <sheet name="3.1.5" sheetId="28" r:id="rId30"/>
    <sheet name="3.1.6" sheetId="29" r:id="rId31"/>
    <sheet name="3.1.7" sheetId="30" r:id="rId32"/>
    <sheet name="3.2" sheetId="31" r:id="rId33"/>
    <sheet name="3.3" sheetId="32" r:id="rId34"/>
    <sheet name="3.4" sheetId="33" r:id="rId35"/>
    <sheet name="3.5" sheetId="34" r:id="rId36"/>
    <sheet name="3.6" sheetId="35" r:id="rId37"/>
    <sheet name="3.7" sheetId="36" r:id="rId38"/>
    <sheet name="3.8" sheetId="37" r:id="rId39"/>
    <sheet name="3.9" sheetId="38" r:id="rId40"/>
    <sheet name="4.1" sheetId="39" r:id="rId41"/>
  </sheets>
  <definedNames>
    <definedName name="_xlnm.Print_Area" localSheetId="12">'1.12'!$A$1:$N$18</definedName>
    <definedName name="_xlnm.Print_Area" localSheetId="2">'1.2'!$A$1:$B$35</definedName>
    <definedName name="_xlnm.Print_Area" localSheetId="15">'2.2'!$A$1:$L$20</definedName>
    <definedName name="_xlnm.Print_Area" localSheetId="16">'2.3.1'!$A$1:$H$35</definedName>
    <definedName name="_xlnm.Print_Area" localSheetId="17">'2.3.2'!$A$1:$J$36</definedName>
    <definedName name="_xlnm.Print_Area" localSheetId="18">'2.4'!$A$1:$H$17</definedName>
    <definedName name="_xlnm.Print_Area" localSheetId="35">'3.5'!$A$1:$M$11</definedName>
    <definedName name="_xlnm.Print_Area" localSheetId="37">'3.7'!$A$1:$H$32</definedName>
    <definedName name="_xlnm.Print_Area" localSheetId="38">'3.8'!$A$1:$F$13</definedName>
    <definedName name="_xlnm.Print_Area" localSheetId="0">TOC!$A$1:$C$44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 i="34" l="1"/>
  <c r="C14" i="19" l="1"/>
  <c r="D14" i="19"/>
  <c r="E14" i="19"/>
  <c r="F14" i="19"/>
  <c r="G14" i="19"/>
  <c r="H14" i="19"/>
  <c r="B14" i="19"/>
  <c r="I15" i="22" l="1"/>
  <c r="H15" i="22"/>
  <c r="G15" i="22"/>
  <c r="F15" i="22"/>
  <c r="E15" i="22"/>
  <c r="D15" i="22"/>
  <c r="C15" i="22"/>
  <c r="B15" i="22"/>
  <c r="H8" i="17"/>
  <c r="B8" i="17" l="1"/>
  <c r="G8" i="17"/>
  <c r="C8" i="17"/>
  <c r="D8" i="17"/>
  <c r="E8" i="17"/>
  <c r="F8" i="17"/>
</calcChain>
</file>

<file path=xl/sharedStrings.xml><?xml version="1.0" encoding="utf-8"?>
<sst xmlns="http://schemas.openxmlformats.org/spreadsheetml/2006/main" count="2690" uniqueCount="954">
  <si>
    <t>Sorszám</t>
  </si>
  <si>
    <t>Ábra</t>
  </si>
  <si>
    <t>Table</t>
  </si>
  <si>
    <t>1.</t>
  </si>
  <si>
    <t>A TÁVHŐ IPARÁG ÁLTALÁNOS ÁTTEKINTÉSE</t>
  </si>
  <si>
    <t>GENERAL OVERVIEW OF THE DISTRICT HEATING INDUSTRY</t>
  </si>
  <si>
    <t>1.1</t>
  </si>
  <si>
    <t>A távhő iparág szabályozási kerete</t>
  </si>
  <si>
    <t>Regulatory framework of the district heating industry</t>
  </si>
  <si>
    <t>1.2</t>
  </si>
  <si>
    <t>Jogszabályban meghatározott fogalmak</t>
  </si>
  <si>
    <t>Definitions defined by legislation</t>
  </si>
  <si>
    <t>1.3</t>
  </si>
  <si>
    <t>Egyéb fogalmak meghatározása</t>
  </si>
  <si>
    <t>Other definitions</t>
  </si>
  <si>
    <t>1.4</t>
  </si>
  <si>
    <t>Távhőrendszer egyszerűsített sémája</t>
  </si>
  <si>
    <t>Model of the district heating system</t>
  </si>
  <si>
    <t>1.5</t>
  </si>
  <si>
    <t>Távhőszolgáltatás egyszerűsített modellje</t>
  </si>
  <si>
    <t>Model of district heat supply</t>
  </si>
  <si>
    <t>1.6</t>
  </si>
  <si>
    <t>Hőtermelés energiafolyam ábra - hőmennyiségek</t>
  </si>
  <si>
    <t>Sankey diagram - Heat generation and quantities</t>
  </si>
  <si>
    <t>1.7</t>
  </si>
  <si>
    <t>Hőtermelés - teljesítmények</t>
  </si>
  <si>
    <t>Heat generation schematic diagram - heat capacities</t>
  </si>
  <si>
    <t>1.8</t>
  </si>
  <si>
    <t>Hőszolgáltatás és hőfelhasználás energiafolyam ábra - hőmennyiségek</t>
  </si>
  <si>
    <t>Sankey diagram - Heat supply and consumption</t>
  </si>
  <si>
    <t>1.9</t>
  </si>
  <si>
    <t>A távhőtermelésben és távhőszolgáltatásban foglalkoztatottak száma</t>
  </si>
  <si>
    <t>The number of employees in the district heating sector</t>
  </si>
  <si>
    <t>1.10</t>
  </si>
  <si>
    <t>Távhőszolgáltatással ellátott települések</t>
  </si>
  <si>
    <t xml:space="preserve">Settlements supplied with district heating </t>
  </si>
  <si>
    <t>1.11</t>
  </si>
  <si>
    <t>Távhőipari díjfizetők számának alakulása</t>
  </si>
  <si>
    <t>Changes in the number of district heat fee payers</t>
  </si>
  <si>
    <t>1.12</t>
  </si>
  <si>
    <t>A hazai távhőrendszerek számának változása</t>
  </si>
  <si>
    <t>Changes in the number of domestic district heating systems</t>
  </si>
  <si>
    <t>2.</t>
  </si>
  <si>
    <t>TÁVHŐTERMELÉS</t>
  </si>
  <si>
    <t>DISTRICT HEAT PRODUCTION</t>
  </si>
  <si>
    <t>2.1</t>
  </si>
  <si>
    <t>A távhőtermelői működési engedélyesek létesítményeinek műszaki adatai</t>
  </si>
  <si>
    <t>Technical data of the facilities of district heat producing licensees</t>
  </si>
  <si>
    <t>2.2</t>
  </si>
  <si>
    <t>Távhőszolgáltatók saját hőtermelésének részesedése a távhőtermelésből</t>
  </si>
  <si>
    <t>Share of district heat suppliers own production within district heat production</t>
  </si>
  <si>
    <t>2.3.1</t>
  </si>
  <si>
    <t>Hőtermelő technológiák részesedése a távhőtermelésben</t>
  </si>
  <si>
    <t>Share of heat production technologies in district heat production</t>
  </si>
  <si>
    <t>2.3.2</t>
  </si>
  <si>
    <t>2.4</t>
  </si>
  <si>
    <t>A távhőtermelők által felhasznált energiahordozó mennyiségek</t>
  </si>
  <si>
    <t>Energy consumption of district heat producers</t>
  </si>
  <si>
    <t>2.5</t>
  </si>
  <si>
    <t>A távhőtermeléshez felhasznált földgáz átlagköltsége</t>
  </si>
  <si>
    <t>Average cost of natural gas used for district heat production</t>
  </si>
  <si>
    <t>2.6</t>
  </si>
  <si>
    <t>A csak távhőtermelői működési engedéllyel rendelkező társaságok által továbbértékesített vásárolt hő</t>
  </si>
  <si>
    <t>Heat purchased and resold by companies  with only district heat producer license</t>
  </si>
  <si>
    <t>2.7</t>
  </si>
  <si>
    <t>Geotermikus távhőtermelők rendelkezésre álló hőteljesítőképessége településenként</t>
  </si>
  <si>
    <t>Available heating capacity of geothermal heat producers by settlement</t>
  </si>
  <si>
    <t>2.8</t>
  </si>
  <si>
    <t>Távhőtermelők rendelkezésre álló hőteljesítőképességének megyénkénti eloszlása</t>
  </si>
  <si>
    <t>Distribution of available district heating capacity by counties</t>
  </si>
  <si>
    <t>2.9</t>
  </si>
  <si>
    <t>A MaTáSzSz víziója a hazai távhőszektor forrásszerkezetének alakulásáról</t>
  </si>
  <si>
    <t>MaTáSzSz's vision on the future of Hungarian district heating's energy source structure</t>
  </si>
  <si>
    <t>3.</t>
  </si>
  <si>
    <t>TÁVHŐSZOLGÁLTATÁS</t>
  </si>
  <si>
    <t>DISTRICT HEAT SUPPLY</t>
  </si>
  <si>
    <t>3.1</t>
  </si>
  <si>
    <t>Távhőszolgáltatói működési engedélyesek listája</t>
  </si>
  <si>
    <t>List of district heat supplier licensees</t>
  </si>
  <si>
    <t>3.1.1</t>
  </si>
  <si>
    <t>Távhőszolgáltás Dél-Alföld régióban</t>
  </si>
  <si>
    <t>District heating in Dél-Alföld region</t>
  </si>
  <si>
    <t>3.1.2</t>
  </si>
  <si>
    <t>Távhőszolgáltás Dél-Dunántúl régióban</t>
  </si>
  <si>
    <t>District heating in Dél-Dunántúl region</t>
  </si>
  <si>
    <t>3.1.3</t>
  </si>
  <si>
    <t>Távhőszolgáltás Észak-Alföld régióban</t>
  </si>
  <si>
    <t>District heating in Észak-Alföld region</t>
  </si>
  <si>
    <t>3.1.4</t>
  </si>
  <si>
    <t>Távhőszolgáltás Észak-Magyarország régióban</t>
  </si>
  <si>
    <t>District heating in Észak-Magyarország region</t>
  </si>
  <si>
    <t>3.1.5</t>
  </si>
  <si>
    <t>Távhőszolgáltás Közép-Dunántúl régióban</t>
  </si>
  <si>
    <t>District heating in Közép-Dunántúl region</t>
  </si>
  <si>
    <t>3.1.6</t>
  </si>
  <si>
    <t>Távhőszolgáltás Közép-Magyarország régióban</t>
  </si>
  <si>
    <t>District heating in Közép-Magyarország region</t>
  </si>
  <si>
    <t>3.1.7</t>
  </si>
  <si>
    <t>Távhőszolgáltás Nyugat-Dunántúl régióban</t>
  </si>
  <si>
    <t>District heating in Nyugat-Dunántúl region</t>
  </si>
  <si>
    <t>3.2</t>
  </si>
  <si>
    <t>Távhőszolgáltatók értékesítési méret alapú megoszlása</t>
  </si>
  <si>
    <t>Distribution of district heat suppliers according to their sales</t>
  </si>
  <si>
    <t>3.3</t>
  </si>
  <si>
    <t>Az értékesített hő megoszlása a távhőszolgáltatók értékesítési mérete alapján</t>
  </si>
  <si>
    <t>Distribution of sold heat according to the sale volume of district heat suppliers</t>
  </si>
  <si>
    <t>3.4</t>
  </si>
  <si>
    <t>Lakosságnak szolgáltatott hő településenként</t>
  </si>
  <si>
    <t>Household consumption data according to settlements</t>
  </si>
  <si>
    <t>3.5</t>
  </si>
  <si>
    <t>Távhőszolgáltatók értékesítési adatai</t>
  </si>
  <si>
    <t>Sales data of district heat suppliers</t>
  </si>
  <si>
    <t>3.6</t>
  </si>
  <si>
    <t>Távhőszolgáltatók által vásárolt hő mennyisége és költsége</t>
  </si>
  <si>
    <t>Amount and costs of heat purchased by district heat suppliers</t>
  </si>
  <si>
    <t>3.7</t>
  </si>
  <si>
    <t>Távhőhálózatokra adott és a hálózatokból szolgáltatott hő</t>
  </si>
  <si>
    <t>Amount of heat output and provided in district heating</t>
  </si>
  <si>
    <t>3.8</t>
  </si>
  <si>
    <t>Fontosabb infrastrukturális adatok</t>
  </si>
  <si>
    <t>Main infrastructure data</t>
  </si>
  <si>
    <t>3.9</t>
  </si>
  <si>
    <t>Távhő Ökocímke</t>
  </si>
  <si>
    <t>District Heat Ecolabel</t>
  </si>
  <si>
    <t>4.</t>
  </si>
  <si>
    <t>NEMZETKÖZI ADATOK</t>
  </si>
  <si>
    <t>INTERNATIONAL DATA</t>
  </si>
  <si>
    <t>4.1</t>
  </si>
  <si>
    <t>Az Egyes Európai országok Távhő Iparági adatai</t>
  </si>
  <si>
    <t>District Heating Sector data of Certain European countries</t>
  </si>
  <si>
    <t>1.1 A távhő iparág szabályozási kerete | 1.1 Regulatory framework of the district heating industry</t>
  </si>
  <si>
    <t>Hatályos törvény*: | Applicable legislation*:</t>
  </si>
  <si>
    <t>2005. évi XVIII. törvény | Act XVIII of 2005</t>
  </si>
  <si>
    <t>a távhőszolgáltatásról | on District Heating Services</t>
  </si>
  <si>
    <t>Kapcsolódó hatályos törvények és rendeletek*: | Related legislation and decrees*:</t>
  </si>
  <si>
    <t xml:space="preserve">1990. évi LXXXVII. törvény | Act LXXXVII of 1990 </t>
  </si>
  <si>
    <t>az árak megállapításáról | on Price Setting</t>
  </si>
  <si>
    <t>1991. évi XLV. törvény | Act XLV of 1991</t>
  </si>
  <si>
    <t xml:space="preserve">a mérésügyről | on metering </t>
  </si>
  <si>
    <t>1993. évi XLVIII. törvény | Act XLVIII of 1993</t>
  </si>
  <si>
    <t>a bányászatról | on Mining</t>
  </si>
  <si>
    <t>1995. évi LVII. törvény | Act LVII of 1995</t>
  </si>
  <si>
    <t>a vízgazdálkodásról | on Water Management</t>
  </si>
  <si>
    <t>1997. évi CLV. törvény | Act CLV of 1997</t>
  </si>
  <si>
    <t>a fogyasztóvédelemről | on Consumer Protection</t>
  </si>
  <si>
    <t>2016. évi CL. törvény| Act CL of 2016</t>
  </si>
  <si>
    <t>az általános közigazgatási rendtartásról | on General Public Administration Procedures</t>
  </si>
  <si>
    <t xml:space="preserve">2007. évi LXXXVI. törvény | Act  LXXXVI of 2007 </t>
  </si>
  <si>
    <t>a villamos energiáról | on Electricity</t>
  </si>
  <si>
    <t xml:space="preserve">2008. évi XL. törvény | Act XL of 2008  </t>
  </si>
  <si>
    <t>a földgázellátásról | on Natural Gas Supply</t>
  </si>
  <si>
    <t xml:space="preserve">2008. évi LXVII. törvény | Act LXVII of 2008 </t>
  </si>
  <si>
    <t>a távhőszolgáltatás versenyképesebbé tételéről | on Enhancing the Competitiveness of District Heating Services</t>
  </si>
  <si>
    <t>2012. évi CLXVIII. törvény | Act CLXVIII of 2012</t>
  </si>
  <si>
    <t>a közművezetékek adójáról | on the tax of utility piping</t>
  </si>
  <si>
    <t>2012. évi CCXVII. törvény | Act CCXVII of 2012</t>
  </si>
  <si>
    <t>az üvegházhatású gázok közösségi kereskedelmi rendszerében és az erőfeszítés-megosztási határozat végrehajtásában történő részvételről | on the participation in the community trade system of greenhouse gases and in the implementation of the effort sharing decision</t>
  </si>
  <si>
    <t>2013. évi XXII. törvény | Act XXII of 2013</t>
  </si>
  <si>
    <t>a Magyar Energetikai és Közmű-szabályozási Hivatalról | on the Hungarian Energy and Public Utility Regulatory Authority</t>
  </si>
  <si>
    <t>2015. évi CCXXII. törvény| Act CCXXII of 2015</t>
  </si>
  <si>
    <t>az elektronikus ügyintézés és a bizalmi szolgáltatások általános szabályairól | on the General rules for electronic administration and trust services</t>
  </si>
  <si>
    <t>2013. évi LIV. törvény | Act LIV of 2013</t>
  </si>
  <si>
    <t>a rezsicsökkentések végrehajtásáról | on the execution of utility price cuts</t>
  </si>
  <si>
    <t>2015. évi LVII. törvény | Act LVII of 2015</t>
  </si>
  <si>
    <t>az energiahatékonyságról | on energy efficiency</t>
  </si>
  <si>
    <t>2013. évi CLXXXVIII. törvény | Act CLXXXVIII of 2013</t>
  </si>
  <si>
    <t>az egységes közszolgáltatói számlaképről | on the standardized form of utility bills</t>
  </si>
  <si>
    <t>2012. évi CLXVI. törvény| Act CLXVI of 2012</t>
  </si>
  <si>
    <t>a létfontosságú rendszerek és létesítmények azonosításáról, kijelöléséről és védelméről | on the identification, designation and protection of critical infrastructure</t>
  </si>
  <si>
    <t xml:space="preserve">127/1991. (X. 9.) Korm. rendelet | Government Decree no. 127/1991 (October 9) </t>
  </si>
  <si>
    <t>a mérésügyről szóló törvény végrehajtásáról | on the implementation of the Act XLV of 1991 on metering</t>
  </si>
  <si>
    <t xml:space="preserve">157/2005. (VIII. 15.) Korm. rendelet | Government Decree no. 157/2005 (August 15) </t>
  </si>
  <si>
    <t>a távhőszolgáltatásról szóló 2005. évi XVIII. törvény végrehajtásáról | on the implementation of the Act XVIII of 2005 on district heating services</t>
  </si>
  <si>
    <t xml:space="preserve">273/2007. (X.19.) Korm. rendelet | Government Decree no. 273/2007 (October 19) </t>
  </si>
  <si>
    <t>a villamos energiáról szóló 2007. évi LXXXVI. törvény egyes rendelkezéseinek végrehajtásáról | on the implementation of the Act LXXXVI of 2007 on Electricity</t>
  </si>
  <si>
    <t xml:space="preserve">176/2008. (VI. 30.) Korm. rendelet | Government Decree no. 1176/2008 (June 30) </t>
  </si>
  <si>
    <t>az épületek energetikai jellemzőinek tanúsításáról | on certification of the energy performance of buildings</t>
  </si>
  <si>
    <t xml:space="preserve">19/2009. (I. 30.) Korm. rendelet | Government Decree no. 19/2009 (January 30) </t>
  </si>
  <si>
    <t>a földgázellátásról szóló 2008. évi XL. törvény rendelkezéseinek végrehajtásáról | on the implementation of the Act XL of 2008 on Natural Gas Supply</t>
  </si>
  <si>
    <t xml:space="preserve">324/2013. (VIII.29.) Korm. rendelet | Government Decree no. 324/2013 (August 29)  </t>
  </si>
  <si>
    <t>az egységes elektronikus közműnyilvántartásról | on unified electronic utility registry</t>
  </si>
  <si>
    <t xml:space="preserve">122/2015. (V. 26.) Korm. rendelet | Government Decree no. 122/2015 (May 26) </t>
  </si>
  <si>
    <t>az energiahatékonyságról szóló törvény végrehajtásáról | on the implementation of the Act LVII of 2015 on energy efficiency</t>
  </si>
  <si>
    <t xml:space="preserve">387/2016. (XII. 2.) Korm. rendelet | Government Decree no. 387/2016 (December 2) </t>
  </si>
  <si>
    <t>a fogyasztóvédelmi hatóság kijelöléséről | on the designation of the consumer protection authority</t>
  </si>
  <si>
    <t xml:space="preserve">31/2014. (II.12.) Korm. rendelet | Government Decree no. 31/2014 (February 12) </t>
  </si>
  <si>
    <t>az egyes sajátos ipari építményekre vonatkozó építésügyi hatósági eljárások szabályairól | on the rules of authority procedures for the construction of specific, nonbuilding structures</t>
  </si>
  <si>
    <t xml:space="preserve">451/2016. (XII.19.) Korm. rendelet | Government Decree no. 451/2016 (December 19) </t>
  </si>
  <si>
    <t>az elektronikus ügyintézés részletszabályairól | on the detailed rules for electronic administration</t>
  </si>
  <si>
    <t xml:space="preserve">672/2021. (XII. 2.) Korm. Rendelet | Government Decree no. 672/2021 (December 30) </t>
  </si>
  <si>
    <t>az adatváltozás-kezelési szolgáltatás részletszabályairól | about the data change management service detail rule</t>
  </si>
  <si>
    <t xml:space="preserve">65/2013. (III.8.) Korm. rendelet | Government Decree no. 65/2013 March 8) </t>
  </si>
  <si>
    <t>a létfontosságú rendszerek és létesítmények azonosításáról, kijelöléséről és védelméről szóló 2012. évi CLXVI. törvény végrehajtásáról | on the implementation of the Act CLXVI of 2012 on the identification, designation and protection of critical infrastructure</t>
  </si>
  <si>
    <t xml:space="preserve">374/2020. (VII.30.) Korm. rendelet | Government Decree no. 374/2020 July 30) </t>
  </si>
  <si>
    <t>az energetikai létfontosságú rendszerek és létesítmények azonosításáról, kijelöléséről és védelméről | on the identification, designation and protection of critical energy infrastructure</t>
  </si>
  <si>
    <t xml:space="preserve">110/2007. (XII. 23.) GKM rendelet | Decree of the Minister of Economy and Transport no. 110/2007 (December 23) </t>
  </si>
  <si>
    <t>a nagy hatásfokú, hasznos hőenergiával kapcsoltan termelt villamos energia és a hasznos hő mennyisége megállapításának számítási módjáról | on calculating the amount of electricity and useful heat from high efficiency combined heat and power generation</t>
  </si>
  <si>
    <t>50/2011. (IX. 30.) NFM rendelet | Decree of the Minister of National Development no. 50/2011 (September 30)</t>
  </si>
  <si>
    <t xml:space="preserve">a távhőszolgáltatónak értékesített távhő árának, valamint a lakossági felhasználónak és a külön kezelt intézménynek nyújtott távhőszolgáltatás díjának megállapításáról | on determining the price of district heat that is sold to district heating suppliers and the charge of district heating supply provided for household consumers and specially treated institutions </t>
  </si>
  <si>
    <t>51/2011. (IX. 30.) NFM rendelet | Decree of the Minister of National Development no. 51/2011 (September 30)</t>
  </si>
  <si>
    <t>a távhőszolgáltatási támogatásról | on the district heating subsidy</t>
  </si>
  <si>
    <t xml:space="preserve">1/2014. (III. 4.) MEKH rendelet | Decree no. 1/2014 (March 4) of the Hungarian Energy and Public Utility Regulatory Authority </t>
  </si>
  <si>
    <t>a Magyar Energetikai és Közmű-Szabályozási Hivatal igazgatási szolgáltatási díjainak mértékéről, valamint az igazgatási szolgáltatási, a felügyeleti díjak és egyéb bevételek beszedésére, kezelésére, nyilvántartására és visszatérítésére vonatkozó szabályokról | on the rate of administration service fees of the Hungarian Energy and Public Utility Regulatory Authority and on the regulations of the collection, management, registry and reimbursement of administration service, supervision and other fees</t>
  </si>
  <si>
    <t xml:space="preserve">1/2023. (IV. 5.) MEKH rendelet | Decree no. 1/2023 (April 5) of the Hungarian Energy and Public Utility Regulatory Authority </t>
  </si>
  <si>
    <t>a villamos energia, földgáz és távhő iparágakra vonatkozó adatszolgáltatási kötelezettségről | on the the data provision of the electricity, natural gas and district heating industries</t>
  </si>
  <si>
    <t>* 2024. július 1-i állapot. | As of July 1,  2024</t>
  </si>
  <si>
    <t>1.2 Jogszabályban meghatározott fogalmak | 1.2 Definitions defined by legislation</t>
  </si>
  <si>
    <t>A távhőszolgáltatásról szóló 2005. évi XVIII. Törvény 3. §-ban foglaltak alapján: | According to Article 3 of Act XVIII of 2005 on District Heating Services:</t>
  </si>
  <si>
    <t>Engedélyes | Licensee</t>
  </si>
  <si>
    <t xml:space="preserve">A távhőtermelő létesítmény létesítésére, távhőtermelésre, valamint a távhőszolgáltatásra engedéllyel rendelkező gazdálkodó szervezet. | A business entity authorised to establish district heat producing facilities, to produce district heat and supply district heat. </t>
  </si>
  <si>
    <t>Felhasználási hely | Consumption point</t>
  </si>
  <si>
    <t xml:space="preserve">A felhasználó tulajdonában lévő, a közszolgáltatási szerződés tárgyát képező olyan épület, építmény, épületrész, amelynek távhőfogyasztása önállóan mérhető. | A building, construction or part of a building owned by a consumer and subject to a public service contract, whose consumption of district heating can be independently measured. </t>
  </si>
  <si>
    <t>Felhasználó | Consumer</t>
  </si>
  <si>
    <t>A távhővel ellátott épületnek, építménynek, a törvényben meghatározott esetben az épületrésznek a távhőszolgáltatóval a távhő mérés szerint történő szolgáltatására vonatkozóan közszolgáltatási szerződéses jogviszonyban álló tulajdonosa, több tulajdonos esetén a tulajdonosok közössége [a társasház, a lakásszövetkezet, a Polgári Törvénykönyv (a továbbiakban: Ptk.) szerinti közös tulajdon esetén a tulajdonostársak]. Abban az esetben, ha a távhőfelhasználás a több személy tulajdonában lévő épület valamennyi épületrészében mérhető, a felhasználó az egyes épületrészek tulajdonosa is lehet. A felhasználó lehet lakossági vagy egyéb felhasználó. | The owner of the building, construction, or in cases stipulated by law, the part of a building supplied with district heating, having a contractual relationship with the district heating supplier with regard to the supply of measured district heat; or in case of more owners, the community of the owners (an apartment house, commonhold, and in case of joint ownership as defined in the  Civil Code (hereinafter CC) the co-owners). In case the district heat consumption may be measured in all parts of a building owned by more individuals, the consumer may be the owner of these individual parts of the building. The consumer may be a household consumer or other consumer.</t>
  </si>
  <si>
    <t>Lakossági felhasználó | Household consumer</t>
  </si>
  <si>
    <t xml:space="preserve">A lakóépület és a vegyes célra használt épület tulajdonosa, tulajdonosainak közössége, épületrészenkénti hőmennyiségmérés esetén az egyes épületrészek tulajdonosa, valamint a Nemzeti Eszközkezelő Programban részt vevő természetes személyek otthonteremtésének biztosításáról szóló 2018. évi CIII. törvény szerinti Lebonyolító által megvásárolt lakóingatlan bérlője. | Owner or the community of owners of a residential building and of a building used for mixed purposes, or in case the amount of heat is measured per building parts, the owner of these parts; and according to the Act CIII of 2018  on the Protection of the Homes of Natural Persons Defaulting on Their Obligations Stemming from Loan Contracts, the tenants of properties purchased by the Nemzeti Eszközkezelő Zrt. </t>
  </si>
  <si>
    <t>Egyéb felhasználó | Other consumer</t>
  </si>
  <si>
    <t>A "lakossági felhasználó" esetében nem említett épület, építmény tulajdonosa, tulajdonosainak közössége, épületrészenkénti hőmennyiségmérés esetén az egyes épületrészek tulajdonosa. | Owners and the community of owners of buildings and constructions not mentioned in the definition of 'household consumers', or in case of heat measured per building parts, the owner of these parts.</t>
  </si>
  <si>
    <t>Külön kezelt intézmény (KKI) | Public institutions (PI)</t>
  </si>
  <si>
    <t>Egyéb felhasználók közül a központi költségvetési szerv, a központi költségvetési szerv költségvetési intézménye, a helyi önkormányzat, a helyi önkormányzat költségvetési intézménye, valamint a normatív állami támogatásban részesülő, közfeladatot ellátó, nem nyereség- és vagyonszerzési célt szolgáló egyéb intézmény. | Among other consumers, the central budgetary authority, the budgetary institution of the budgetary authority, the local government, the budgetary institution of the local government and other institutions receiving normative state contribution, performing public functions and not intended for profit and property making.</t>
  </si>
  <si>
    <t>Díjfizető | Fee payer</t>
  </si>
  <si>
    <t>Épületrészenkénti díjmegosztás esetén az épületrésznek a közszolgáltatási szerződésben megnevezett tulajdonosa, az e törvényben meghatározott esetekben az épület, építmény vagy az épületrész bérlője, használója. | In case if the fee is split per building sections the owner named in the public service contract, in the cases specified in this Act the tenant or user of the building, structure or building section.</t>
  </si>
  <si>
    <t xml:space="preserve">Hőfogadó állomás | Heat transfer station </t>
  </si>
  <si>
    <t>Egy épület vagy építmény távhőellátása céljából, a hőhordozó közeg fogadására, továbbítására szolgáló technológiai berendezés, ahol a felhasználók részére átadott távhőmennyiség mérése, mennyiségi szabályozása is történhet. | A technological equipment intended for receiving and forwarding a heat transfer medium in order to supply a building or a construction with district heating, where the measurement and the volume control of the amount of district heat transferred to the consumers may also be performed.</t>
  </si>
  <si>
    <t>Hőközpont | District heating substation</t>
  </si>
  <si>
    <t>A hőhordozó közeg kiadására, elosztására, fogadására, átalakítására, mennyiségének szabályozására, illetőleg a távhő átadására szolgáló technológiai berendezés. A hőközpont lehet termelői hőközpont, szolgáltatói hőközpont és felhasználói hőközpont. | A technological equipment intended for the delivery, distribution, reception and transformation of a heat transfer medium, for controlling its volume, and for transferring district heat.  A district heating substation may be a production, supplier and consumer substation.</t>
  </si>
  <si>
    <t>Termelői hőközpont | Producer substation</t>
  </si>
  <si>
    <t xml:space="preserve">A távhő termelőjénél távhőellátás céljából a hőhordozó közeg kiadására, továbbítására, elosztására, átalakítására, mennyiségének szabályozására, esetenként mérésére szolgáló technológiai berendezés. | A technological equipment intended for the delivery, distribution, reception and transformation of a heat transfer medium and for controlling, and in some cases measuring its volume in order to supply district heat as the district heating producer. </t>
  </si>
  <si>
    <t>Szolgáltatói hőközpont | Supplier substation</t>
  </si>
  <si>
    <t>Több épület vagy építmény távhővezeték-hálózat útján történő hőellátása céljából, az ellátandó épületeken vagy építményeken kívül, vagy azok egyikében elhelyezett, a hőhordozó közeg fogadására, átalakítására, mennyiségének szabályozására, elosztására, mérésére szolgáló technológiai berendezés. | A technological equipment intended for the reception, transformation of a heat transfer medium and for controlling, distributing and measuring its volumes in order to supply multiple buildings or constructions with district heat through a district heating network. The equipment may be placed in one of the supplied buildings or outside them.</t>
  </si>
  <si>
    <t>Felhasználói hőközpont | Consumer substation</t>
  </si>
  <si>
    <t>Egy épület vagy építmény hőellátása céljából a hőhordozó közeg fogadására, átalakítására, mennyiségének szabályozására, mérésére szolgáló technológiai berendezés. | A technological equipment intended for the reception, transformation of a heat transfer medium and for controlling and measuring its volume, in order to supply a building or a construction with heat.</t>
  </si>
  <si>
    <t>Megújuló energiaforrás | Renewable energy source</t>
  </si>
  <si>
    <t>A nem fosszilis megújuló energiaforrások (szél-, nap-, víz- és geotermikus energia, biomassza, hulladék-lerakóhelyeken és szennyvíztisztító telepeken keletkező gázok, biogázok energiája).| Non-fossil renewable energy sources (wind, solar and geothermal energy, biomass, gases generated at landfills and waste water treatment plants, the energy of biogases).</t>
  </si>
  <si>
    <t>Távhő | District heat</t>
  </si>
  <si>
    <t>Az a hőenergia, amelyet a távhőtermelő létesítményből hőhordozó közeg (gőz, melegített víz) alkalmazásával, távhővezeték-hálózaton keresztül, üzletszerű tevékenység keretében a felhasználási helyre eljuttatnak. | The thermal energy that is delivered through a district heating network from a district heat producing facility to the consumption point as a commercial activity, by using a heat transfer medium (steam or hot water).</t>
  </si>
  <si>
    <t>Távhőszolgáltatás | District heating</t>
  </si>
  <si>
    <t>Az a közszolgáltatás, amely a felhasználónak a távhőtermelő létesítményből távhővezeték-hálózaton keresztül, az engedélyes által végzett, üzletszerű tevékenység keretében történő hőellátásával fűtési, illetve egyéb hőhasznosítási célú energiaellátásával valósul meg. | A commercial public service provided by the licensee, which supplies consumers with energy intended for heating or other heat utilisation. The service is provided from a district heat producing facility through a district heating pipeline network.</t>
  </si>
  <si>
    <t>Távhőszolgáltató | District heat supplier</t>
  </si>
  <si>
    <t xml:space="preserve">Az a gazdálkodó szervezet, amely meghatározott településen vagy a település meghatározott részén a távhő üzletszerű szolgáltatására engedélyt kapott. | A business entity authorised to supply district heat in the form of a commercial activity in a given settlement or in a given part of the settlement. </t>
  </si>
  <si>
    <t>Távhőtermelő | District heat producer</t>
  </si>
  <si>
    <t>Az a gazdálkodó szervezet, amely távhő termelésére engedélyt kapott. | A business entity authorised to produce district heat.</t>
  </si>
  <si>
    <t>Távhőtermelő létesítmény | District heat producing facility</t>
  </si>
  <si>
    <t>Az erőmű távhőszolgáltatási célra hőt termelő létesítménye, távhőt előállító fűtőmű, kazántelep, kazán, hulladékégető mű, geotermikus energiát távhőszolgáltatás céljára kitermelő vagy más megújuló energiát (pl. biokazán, hőszivattyú, napkollektor) és hulladékhőt hasznosító távhőtermelő berendezés. | The heat producing facility of a power plant which produces heat for the purpose of district heat supply, a district heating plant, heat-only boiler station, boiler, waste incineration plant and district heat producing equipment extraction geothermal energy or an equipment utilising renewable energy (biomass boiler, heat pump, solar thermal collector) and waste heat.</t>
  </si>
  <si>
    <t>Távhővezeték-hálózat | District heating pipeline network</t>
  </si>
  <si>
    <t>Az a csővezetékrendszer - a hozzá tartozó műtárgyakkal, hálózati szerelvényekkel, kapcsolódó automatikákkal, műszerekkel, elektromos berendezésekkel együtt -, amely a távhőnek (hőhordozó közegnek) a távhőtermelő létesítménytől a csatlakozási pontig történő szállítására szolgál. A távhővezeték-hálózat részei: a gerincvezeték, az elosztóvezeték, a bekötővezeték, valamint a szolgáltatói hőközpontból kiinduló és az átalakított hővel ellátott épület vagy építmény hőfogadó állomása főelzáró szerelvényéig, ennek hiányában a felhasználási helyet magában foglaló ingatlan telekhatáráig terjedő vezeték. | The pipeline system, including all related  engineering structures, network fittings, automation, instruments and electronic devices, which is intended to transfer district heat (the heat transfer medium) from the district heat producing facility to the connection point. Parts of the district heating pipeline network: transmission pipeline, distribution pipeline, connection pipeline and the pipeline between the supplier substation and the main shut-off valve of the heat transfer station of the building or construction supplied with the transformed heat; or in it's absence, between the supplier substation and the property line where the consumption point is located.</t>
  </si>
  <si>
    <t>A távhőszolgáltatásról szóló 2005. évi XVIII. törvény végrehajtásáról szóló 157/2005. (VIII. 15.) Korm. Rendelet 17/A. §-ban foglaltak szerint: | In accordance with those stipulated in Article 17/A of Government Decree no. 157/2005 (15 August) on the on the implementation of Act XVIII of 2005 on district heating services:</t>
  </si>
  <si>
    <t>Használati melegvíz (HMV) | Domestic hot water (DHW)</t>
  </si>
  <si>
    <t>távhővel felmelegített közműves ivóvíz | municipal water, heated by district heating.</t>
  </si>
  <si>
    <t>Az egységes elektronikus közműnyilvántartásról szóló 324/2013. (VIII. 29.) Korm. rendelet 2. §-a szerint: | According to the Article 2 of Government Decree no. 324/2013 (29 August) on unified electronic utility registry:</t>
  </si>
  <si>
    <t>E-közmű | E-utility</t>
  </si>
  <si>
    <t>Olyan egységes, elektronikus közműnyilvántartó rendszer, amely internetes felületén a közművezeték-üzemeltetők nyilvántartásaiban található adatokat megjelenítve biztosítja a közművezetékek adataihoz való hozzáférést a felhasználók számára, illetve támogatja az egykapus elektronikus közműegyeztetési folyamatot | Such unified electronic public utility records, like ensure access to data of the utility lines of public utilities for the consumers via Internet by display data from the registrys of public utility operators, and support one-stop access the utility consultation.</t>
  </si>
  <si>
    <t>Közművezeték | Utility line</t>
  </si>
  <si>
    <t>Gazdálkodási tevékenységet folytató szervezet által üzemeltetett, közterületen, térszín felett, térszínen vagy térszín alatt elhelyezett vezetékrendszer és az ÁSZF-ben meghatározott kapcsolódó építmények.
 | Public utility lines on public area and on the surface, above the surface or under the surface and connected buildups according to GTC, that maintains by business oganization.</t>
  </si>
  <si>
    <t>A létfontosságú rendszerek és létesítmények azonosításáról, kijelöléséről és védelméről szóló 2012. évi CLXVI. Törvény| According to the Article 1 of Act CLXVI of 2012 on the identification, designation and protection of crucial infrastructure:</t>
  </si>
  <si>
    <t>Létfontosságú rendszerelem | Critical infrastructure unit</t>
  </si>
  <si>
    <t>Az 1. mellékletben meghatározott ágazatok valamelyikébe tartozó szolgáltatás, eszköz, létesítmény vagy rendszer olyan rendszereleme, továbbá azok által nyújtott szolgáltatások, amelyek elengedhetetlenek a létfontosságú társadalmi feladatok ellátásához - így különösen az egészségügyhöz, a lakosság személy- és vagyonbiztonságához, a gazdasági és szociális közszolgáltatások biztosításához, az ország honvédelméhez, - és amelynek kiesése e feladatok folyamatos ellátásának hiánya miatt jelentős következményekkel járna
 | Such unit of service, or such unit of equipment, facilities and systems or service covered by these things in one of sector according to the 1st annex of the Act, that are essential for caring the social tasks, particularly for the Healthcare, safety of the assets and health of people, provide an economic and social public services, home-defence, and that’s malfunction generates significant consequence because of the lack of continuous care of tasks</t>
  </si>
  <si>
    <t>Az energiahatékonyságról szóló 2015. évi LVII. Törvény| According to Act LVII of 2015 on energy efficiency:</t>
  </si>
  <si>
    <t>Hatékony távfűtés | Efficient district heating</t>
  </si>
  <si>
    <t>Olyan távfűtési rendszer, amely legalább 50%-ban megújuló energia, 50%-ban hulladékhő, 75%-ban kapcsolt energiatermelésből származó hő vagy 50%-ban ilyen energiák és hők kombinációjának felhasználásával működik.
 | A district heating system based on at least 50% renewable energy, 50% waste heat 75% from CHP or 50% of the combination of such sources.</t>
  </si>
  <si>
    <t>1.3 Egyéb fogalmak meghatározása | 1.3 Other definitions</t>
  </si>
  <si>
    <t>Fogalom |
Term</t>
  </si>
  <si>
    <t>Magyarázat |
Explanation</t>
  </si>
  <si>
    <t>Előfordulás | Subject index</t>
  </si>
  <si>
    <t>Technológia távhőszolgáltatási célú névleges hőteljesítménye | Nominal district heating capacity of technology</t>
  </si>
  <si>
    <t>Az adott technológia által tartósan  kiadható hőteljesítmény a távhő rendszer névleges paramétereinek fennállása esetén. | The intended full-load sustained output of a certain production technology with regard to the nominal parameters of district heating system.</t>
  </si>
  <si>
    <t>Közvetlen (melegvíz/forróvíz/gőz) hőtermelési technológia | Direct (warm water/hot water/steam) heat technology</t>
  </si>
  <si>
    <t>Kizárólag távhőszolgáltatási célú hő előállítására alkalmas termelési technológia. | Production technology intended solely for district heat supply.</t>
  </si>
  <si>
    <t>2.2, 2.3</t>
  </si>
  <si>
    <t>Gázmotoros technológia | Gas engine technology</t>
  </si>
  <si>
    <t xml:space="preserve">Gázmotoros gépcsoport(ok)ból álló, kapcsolt villamos- és távhőszolgáltatási célú hőellátásra alkalmas termelési technológia. | Production technology suitable for the cogeneration of electricity, and heat used in district heat supply, consisting of gas engine generator set(s). </t>
  </si>
  <si>
    <t>2.1, 2.3</t>
  </si>
  <si>
    <t>Ellennyomású gőzturbinás technológia | Back-pressure steam turbine technology</t>
  </si>
  <si>
    <t>Ellennyomású gőzturbinás, illetve fűtőturbinás gépcsoport(ok)ból, valamint az azokat tápláló kazán(ok)ból álló, kapcsolt távhőszolgáltatási célú hő- és villamosenergia-ellátásra alkalmas termelési technológia. | Production technology suitable for the supply of cogenerated electricity, and heat with the intention of district heating supply, consisting of boiler(s) and back-pressure steam turbine and combustion turbine generator set(s).</t>
  </si>
  <si>
    <t>Elvételes-kondenzációs gőzturbinás technológia | Extraction condensing steam turbine technology</t>
  </si>
  <si>
    <t>Kondenzációs elvételes gőzturbinás gépcsoport(ok)ból, valamint az azokat tápláló kazán(ok)ból álló,  kapcsolt villamos- és távhőszolgáltatási célú hőellátásra alkalmas termelési technológia. | Production technology suitable for the cogeneration of electricity, and heat supply with the intention of district heating supply, consisting of boiler(s) and extraction condensing steam turbine generator set(s).</t>
  </si>
  <si>
    <t>Hőszolgáltató gázturbinás technológia | Heat supplier gas turbine technology</t>
  </si>
  <si>
    <t>Gázturbinás gépcsoport(ok)ból és hőhasznosító kazán(ok)ból álló, kapcsolt távhőszolgáltatási célú hő- és villamosenergia-ellátásra alkalmas termelési technológia. | Production technology suitable for the cogeneration of electricity, and heat intended for district heating, consisting of gas turbine generator set(s) and heat recovery steam generator(s).</t>
  </si>
  <si>
    <t>Hőszolgáltató kombinált ciklusú technológia | Heat supplier combined cycle technology</t>
  </si>
  <si>
    <t>Gáz- és ellennyomású gőzturbinás, illetve fűtőturbinás gépcsoportokból és hőhasznosító kazán(ok)ból álló, kapcsolt távhőszolgáltatási célú hő- és villamosenergia-ellátásra alkalmas termelési technológia. | Production technology suitable for the cogeneration of electricity, and heat intended for district heating, consisting of gas turbine generator set(s), heat recovery steam generator(s) and back-pressure steam turbine generator set(s).</t>
  </si>
  <si>
    <t>Kombinált ciklusú technológia hőszolgáltatással | Combined cycle technology with heat supply</t>
  </si>
  <si>
    <t>Gáz- és elvételes-kondenzációs gőzturbinás gépcsoportokból és hőhasznosító kazán(ok)ból álló, kapcsolt távhőszolgáltatási célú hő- és villamosenergia-ellátásra alkalmas termelési technológia. | Production technology suitable for the cogeneration of electricity, and heat intended for district heating, consisting of gas turbine generator set(s), heat recovery steam generator(s) and extraction-condensing steam turbine generator set(s).</t>
  </si>
  <si>
    <t>Névleges bemenő hőteljesítmény | Rated thermal input</t>
  </si>
  <si>
    <t>Az adott tüzelőberendezés működését engedélyező hatósági engedélyben rögzített névleges teljesítményén való üzemeltetéséhez szükséges, a tüzelőberendezésbe egységnyi idő alatt bevitt tüzelőanyag hőteljesítménye, kWth-ban, illetve MWth-ban kifejezve. | Thermal capacity of combusted fuel per unit of time in the combustion unit operated on nominal load, expressed in kWth or MWth.</t>
  </si>
  <si>
    <t>Kazán névleges hőteljesítmény | Nominal boiler capacity</t>
  </si>
  <si>
    <t>A hőtermelő berendezés (kazán) tervezési üzemállapotához (névleges paramétereihez) tartozó hőteljesítmény. | The calculated (based on nominal conditions) sustained output rate of the equipment.</t>
  </si>
  <si>
    <t>Kazán rendelkezésre álló hőteljesítmény | Available boiler capacity</t>
  </si>
  <si>
    <t>A hőtermelő berendezés (kazán) legnagyobb tartósan igénybe vehető hőteljesítménye. | The full-load sustained output rate of the equipment.</t>
  </si>
  <si>
    <t>Beépített hőteljesítmény | Installed thermal capacity</t>
  </si>
  <si>
    <t>Az a legnagyobb hőteljesítmény, amely a hőtermelő berendezésekből — azok névleges hőteljesítményével — közvetlenül és kapcsoltan egyidejűleg a termelői hőközponti berendezések névleges teljesítményének figyelembevételével, hőönfogyasztás és veszteség nélkül a méretezési jellemzőkkel kiadható lenne. | The maximum thermal output rate of the plant determined by the nominal thermal capacity of equipments without heat consumption and losses.</t>
  </si>
  <si>
    <t>Rendelkezésre álló hőteljesítőképesség| Available heating capacity</t>
  </si>
  <si>
    <t>A névleges üzemállapotban a telephelyről, a hőcsatlakozási pontokon kiadható egyidejű hőteljesítmény, a villamosenergia termelését és a hőtermelő berendezések egyidejű működésének korlátait is figyelembe véve. | The output heating capacity (MWth)  at heat connection points  under nominal operating conditions, taking into account the limits of simultaneous operation of electricity and heat generating units.</t>
  </si>
  <si>
    <t>2.1, 2.7, 2.8</t>
  </si>
  <si>
    <t>Telephelyi hőönfogyasztás | Heat consumption of sites</t>
  </si>
  <si>
    <t>A létesítmény kiszolgáló berendezéseinek, műhely- és irodaépületeinek hőfogyasztása. | Heat consumption of the auxiliary equipments, workshops and office buildings.</t>
  </si>
  <si>
    <t>Kiadott víz/gőzhő | Output heat (water/steam)</t>
  </si>
  <si>
    <t>A hőtermelő létesítményből a távhővezeték(ek)be, illetve (ipari) gőzellátó vezeték(ek)be táplált hő. | Heat for use in district heating applications (heated water) or industrial processes (steam) transferred in the pipeline by heat-only boiler stations or power plants.</t>
  </si>
  <si>
    <t>1.6, 1.8, 3.7</t>
  </si>
  <si>
    <t>Szolgáltatott (fizikailag átadott) hő | Provided heat</t>
  </si>
  <si>
    <t>A felhasználók részére technológiai, fűtési, illetve használati melegvíz-készítési célra az átadási ponton mért, fizilailag átadott hő. | Technological, heating and domestic hot water purposes heat passed to the consumers at measuring point.</t>
  </si>
  <si>
    <t>1.8, 3.7</t>
  </si>
  <si>
    <t>Értékesített (számlázott) hő | Sold heat</t>
  </si>
  <si>
    <t>A tárgyidőszakra vonatkozóan kiszámlázott, valamint a tárgyidőszakban elszámolt hőmennyiségek összege. | Sum of invoiced and accounted heat in the given period.</t>
  </si>
  <si>
    <t>3.3, 3.5</t>
  </si>
  <si>
    <t>1.4 Távhőrendszer egyszerűsített sémája
1.4 Model of the district heating system</t>
  </si>
  <si>
    <t>1.5 Távhőszolgáltatás egyszerűsített modellje
1.5 Model of district heat supply</t>
  </si>
  <si>
    <t>1.6 Hőtermelés energiafolyam ábra - hőmennyiségek
1.6 Sankey diagram - Heat generation and quantities</t>
  </si>
  <si>
    <t>1.7 Hőtermelés - teljesítmények
1.7 Heat generation schematic diagram - heat capacities</t>
  </si>
  <si>
    <t>1.8 Hőszolgáltatás és hőfelhasználás energiafolyam ábra - hőmennyiségek | 1.8 Sankey diagram - Heat supply and consumption</t>
  </si>
  <si>
    <t>1.9 A távhőtermelésben és távhőszolgáltatásban foglalkoztatottak száma [db]*
1.9 The number of employees in the district heating sector [pc]*</t>
  </si>
  <si>
    <t>Év
Years</t>
  </si>
  <si>
    <t>Távhőtermelők
District heat producers</t>
  </si>
  <si>
    <t>Távhőszolgáltatók
District heat suppliers</t>
  </si>
  <si>
    <t>*Engedélyes tevékenységben | Engaged in licensee activity</t>
  </si>
  <si>
    <t>1.10 Távhőszolgáltatás  Magyarországon
1.10 District heating service in Hungary</t>
  </si>
  <si>
    <t>Település
Settlement</t>
  </si>
  <si>
    <t>Értékesítési méret
Scale of sales</t>
  </si>
  <si>
    <t>Saját hőtermelés
Own production</t>
  </si>
  <si>
    <t>Ajka</t>
  </si>
  <si>
    <t>501-1000 TJ</t>
  </si>
  <si>
    <t>Van</t>
  </si>
  <si>
    <t>Algyő</t>
  </si>
  <si>
    <t>&lt;100 TJ</t>
  </si>
  <si>
    <t>Almásfüzitő</t>
  </si>
  <si>
    <t>Baj</t>
  </si>
  <si>
    <t>Baja</t>
  </si>
  <si>
    <t>Balatonfüred</t>
  </si>
  <si>
    <t>Berettyóújfalu</t>
  </si>
  <si>
    <t>Bokod</t>
  </si>
  <si>
    <t>Bonyhád</t>
  </si>
  <si>
    <t>Budaörs</t>
  </si>
  <si>
    <t>Budapest</t>
  </si>
  <si>
    <t>&gt;1000 TJ</t>
  </si>
  <si>
    <t>Cegléd</t>
  </si>
  <si>
    <t>Celldömölk</t>
  </si>
  <si>
    <t>Cserkeszőlő</t>
  </si>
  <si>
    <t>Csongrád</t>
  </si>
  <si>
    <t>Csorna</t>
  </si>
  <si>
    <t>Debrecen</t>
  </si>
  <si>
    <t>Nincs</t>
  </si>
  <si>
    <t>Dombóvár</t>
  </si>
  <si>
    <t>Dorog</t>
  </si>
  <si>
    <t>Dunakeszi</t>
  </si>
  <si>
    <t>Dunaújváros</t>
  </si>
  <si>
    <t>Eger</t>
  </si>
  <si>
    <t>100-500 TJ</t>
  </si>
  <si>
    <t>Érd</t>
  </si>
  <si>
    <t>Esztergom</t>
  </si>
  <si>
    <t>Gödöllő</t>
  </si>
  <si>
    <t>Gyöngyös</t>
  </si>
  <si>
    <t>Győr</t>
  </si>
  <si>
    <t>Hajdúböszörmény</t>
  </si>
  <si>
    <t>Hajdúnánás</t>
  </si>
  <si>
    <t>Hajdúszoboszló</t>
  </si>
  <si>
    <t>Hódmezővásárhely</t>
  </si>
  <si>
    <t>Kaposvár</t>
  </si>
  <si>
    <t>Kapuvár</t>
  </si>
  <si>
    <t>Kazincbarcika</t>
  </si>
  <si>
    <t>Kecskemét</t>
  </si>
  <si>
    <t>Keszthely</t>
  </si>
  <si>
    <t>Kiskunfélegyháza</t>
  </si>
  <si>
    <t>Kiskunhalas</t>
  </si>
  <si>
    <t>Kisvárda</t>
  </si>
  <si>
    <t>Komárom</t>
  </si>
  <si>
    <t>Komló</t>
  </si>
  <si>
    <t>Körmend</t>
  </si>
  <si>
    <t>Kőszeg</t>
  </si>
  <si>
    <t>Makó</t>
  </si>
  <si>
    <t>Mátészalka</t>
  </si>
  <si>
    <t>Miskolc</t>
  </si>
  <si>
    <t>Mohács</t>
  </si>
  <si>
    <t>Mór</t>
  </si>
  <si>
    <t>Mosonmagyaróvár</t>
  </si>
  <si>
    <t>Nagyatád</t>
  </si>
  <si>
    <t>Nagykőrös</t>
  </si>
  <si>
    <t>Nyergesújfalu</t>
  </si>
  <si>
    <t>Nyírbátor</t>
  </si>
  <si>
    <t>Nyíregyháza</t>
  </si>
  <si>
    <t>Oroszlány</t>
  </si>
  <si>
    <t>Ózd</t>
  </si>
  <si>
    <t>Paks</t>
  </si>
  <si>
    <t>Pécs</t>
  </si>
  <si>
    <t>Pétfürdő</t>
  </si>
  <si>
    <t>Pornóapáti</t>
  </si>
  <si>
    <t>Putnok</t>
  </si>
  <si>
    <t>Püspökladány</t>
  </si>
  <si>
    <t>Salgótarján</t>
  </si>
  <si>
    <t>Sárbogárd</t>
  </si>
  <si>
    <t>Sárospatak</t>
  </si>
  <si>
    <t>Sárvár</t>
  </si>
  <si>
    <t>Sátoraljaújhely</t>
  </si>
  <si>
    <t>Siklós</t>
  </si>
  <si>
    <t>Siófok</t>
  </si>
  <si>
    <t>Sopron</t>
  </si>
  <si>
    <t>Szarvas</t>
  </si>
  <si>
    <t>Százhalombatta</t>
  </si>
  <si>
    <t>Szeged</t>
  </si>
  <si>
    <t>Székesfehérvár</t>
  </si>
  <si>
    <t>Szekszárd</t>
  </si>
  <si>
    <t>Szentendre</t>
  </si>
  <si>
    <t>Szentes</t>
  </si>
  <si>
    <t>Szentgotthárd</t>
  </si>
  <si>
    <t>Szentlőrinc</t>
  </si>
  <si>
    <t>Szigetszentmiklós</t>
  </si>
  <si>
    <t>Szigetvár</t>
  </si>
  <si>
    <t>Szolnok</t>
  </si>
  <si>
    <t>Szombathely</t>
  </si>
  <si>
    <t>Tapolca</t>
  </si>
  <si>
    <t>Tata</t>
  </si>
  <si>
    <t>Tatabánya</t>
  </si>
  <si>
    <t>Tiszaújváros</t>
  </si>
  <si>
    <t>Vác</t>
  </si>
  <si>
    <t>Várpalota</t>
  </si>
  <si>
    <t>Vasvár</t>
  </si>
  <si>
    <t>Veszprém</t>
  </si>
  <si>
    <t>Záhony</t>
  </si>
  <si>
    <t>Zirc</t>
  </si>
  <si>
    <t>*Távhőtermelők és -szolgáltatók által biztosított települések listálya 2024. évi értékesített mennyiség alapján (Lakosság; Külön kezelt intézmények; Egyéb).
List of settlements by district heating producers and service providers based on the quantity sold in 2024 (Residential; separately managed institutions; other)</t>
  </si>
  <si>
    <t>1.11 Távhőipari díjfizetők számának alakulása [db]
1.11 Changes in the number of district heat fee payers [pc]</t>
  </si>
  <si>
    <t>Év
Year</t>
  </si>
  <si>
    <r>
      <rPr>
        <b/>
        <sz val="12"/>
        <rFont val="Times New Roman"/>
        <family val="1"/>
        <charset val="238"/>
      </rPr>
      <t>Összes díjfizetők száma</t>
    </r>
    <r>
      <rPr>
        <b/>
        <sz val="12"/>
        <color theme="1"/>
        <rFont val="Times New Roman"/>
        <family val="1"/>
        <charset val="238"/>
      </rPr>
      <t xml:space="preserve">
</t>
    </r>
    <r>
      <rPr>
        <b/>
        <sz val="12"/>
        <rFont val="Times New Roman"/>
        <family val="1"/>
        <charset val="238"/>
      </rPr>
      <t>Number of total fee payers</t>
    </r>
  </si>
  <si>
    <r>
      <rPr>
        <b/>
        <sz val="12"/>
        <rFont val="Times New Roman"/>
        <family val="1"/>
        <charset val="238"/>
      </rPr>
      <t>Lakossági díjfizetők száma</t>
    </r>
    <r>
      <rPr>
        <b/>
        <sz val="12"/>
        <color theme="1"/>
        <rFont val="Times New Roman"/>
        <family val="1"/>
        <charset val="238"/>
      </rPr>
      <t xml:space="preserve">
</t>
    </r>
    <r>
      <rPr>
        <b/>
        <sz val="12"/>
        <rFont val="Times New Roman"/>
        <family val="1"/>
        <charset val="238"/>
      </rPr>
      <t>Number of household fee payers</t>
    </r>
  </si>
  <si>
    <r>
      <t xml:space="preserve">Egyéb </t>
    </r>
    <r>
      <rPr>
        <b/>
        <sz val="12"/>
        <rFont val="Times New Roman"/>
        <family val="1"/>
        <charset val="238"/>
      </rPr>
      <t>díjfizetők</t>
    </r>
    <r>
      <rPr>
        <b/>
        <sz val="12"/>
        <color theme="1"/>
        <rFont val="Times New Roman"/>
        <family val="1"/>
        <charset val="238"/>
      </rPr>
      <t xml:space="preserve"> száma
Number of other </t>
    </r>
    <r>
      <rPr>
        <b/>
        <sz val="12"/>
        <rFont val="Times New Roman"/>
        <family val="1"/>
        <charset val="238"/>
      </rPr>
      <t>fee payers</t>
    </r>
  </si>
  <si>
    <t>2.1 A távhőtermelői működési engedélyesek létesítményeinek műszaki adatai
2.1 Technical data of the facilities of district heat producing licensees</t>
  </si>
  <si>
    <t>Távhőtermelői működési engedélyes |
 District heat producer licensee</t>
  </si>
  <si>
    <t>Település |
Settlement</t>
  </si>
  <si>
    <t>Energiahordozók |
Fuels</t>
  </si>
  <si>
    <t>Termelési technológiák | Production technologies</t>
  </si>
  <si>
    <t>Beépített hőteljesítőképesség [MW] |
Installed thermal capacity [MW]</t>
  </si>
  <si>
    <t>Rendelkezésre álló hőteljesítőképesség [MW] |
 Available thermal capacity [MW]</t>
  </si>
  <si>
    <t>"ARIES" Nonprofit Kft.</t>
  </si>
  <si>
    <t>Földgáz</t>
  </si>
  <si>
    <t>K</t>
  </si>
  <si>
    <t>"FÜTŐMÜ" Kft.</t>
  </si>
  <si>
    <t>K, NapK</t>
  </si>
  <si>
    <t>"SZARVASI GYÓGY-TERMÁL" Nonprofit Kft.</t>
  </si>
  <si>
    <t>Termálvíz</t>
  </si>
  <si>
    <t>Geo</t>
  </si>
  <si>
    <t>"VKSZ" Zrt.</t>
  </si>
  <si>
    <t>Földgáz, SNG</t>
  </si>
  <si>
    <t>ALFEN Kft.</t>
  </si>
  <si>
    <t>Földgáz, Biomassza, Fűtőolaj</t>
  </si>
  <si>
    <t>Alpiq Csepel Kft.</t>
  </si>
  <si>
    <t>Földgáz, Tüzelőolaj, Villamos energia</t>
  </si>
  <si>
    <t>K, KC, EFvK</t>
  </si>
  <si>
    <t>ALTEO-Therm Kft.</t>
  </si>
  <si>
    <t>Földgáz, Villamos energia</t>
  </si>
  <si>
    <t>K, GázM, EFvK</t>
  </si>
  <si>
    <t>GázM</t>
  </si>
  <si>
    <t>Földgáz, Fűtőolaj</t>
  </si>
  <si>
    <t>K, GázM</t>
  </si>
  <si>
    <t>Aquaticum Debrecen Kft.</t>
  </si>
  <si>
    <t>Termálvíz kísérőgáz</t>
  </si>
  <si>
    <t>Arrabona Koncessziós Kft.</t>
  </si>
  <si>
    <t>Baja Energetika Kft.</t>
  </si>
  <si>
    <t>Bakonyi Erőmű Zrt.</t>
  </si>
  <si>
    <t>Biomassza, Szén</t>
  </si>
  <si>
    <t>K, EnyT</t>
  </si>
  <si>
    <t>BIOENERGY-Duna Kft.</t>
  </si>
  <si>
    <t>Biomassza</t>
  </si>
  <si>
    <t>BKM Nonprofit Zrt.</t>
  </si>
  <si>
    <t>Földgáz, Propángáz</t>
  </si>
  <si>
    <t>BUDAÖRSHŐ Kft.</t>
  </si>
  <si>
    <t>Budapesti Erőmű Zrt.</t>
  </si>
  <si>
    <t>Földgáz, Tüzelőolaj</t>
  </si>
  <si>
    <t>K, KC</t>
  </si>
  <si>
    <t>CELLHŐ Kft.</t>
  </si>
  <si>
    <t>CHP-ERŐMŰ Kft.</t>
  </si>
  <si>
    <t>Földgáz, Biomassza</t>
  </si>
  <si>
    <t>Csepeli Erőmű Kft.</t>
  </si>
  <si>
    <t>Cserkeszőlő Fürdő és Gyógyászati Központ</t>
  </si>
  <si>
    <t>Csongrádi Közmű Kft.</t>
  </si>
  <si>
    <t>CSORNAHŐ Kft.</t>
  </si>
  <si>
    <t>CSOTERM Kft.</t>
  </si>
  <si>
    <t>DD Energy Kft.</t>
  </si>
  <si>
    <t>Debreceni Vízmű Zrt.</t>
  </si>
  <si>
    <t>Szennyvízgáz</t>
  </si>
  <si>
    <t>DISTHERM Kft.</t>
  </si>
  <si>
    <t>DOMBÓVÁRHŐ Kft.</t>
  </si>
  <si>
    <t>DUNAKESZI KÖZÜZEMI Nonprofit Kft.</t>
  </si>
  <si>
    <t>DVG Zrt.</t>
  </si>
  <si>
    <t>E.ON Energiatermelő Kft.</t>
  </si>
  <si>
    <t>Energiabörze Power Kft.</t>
  </si>
  <si>
    <t>GázM, EFvK</t>
  </si>
  <si>
    <t>GázT</t>
  </si>
  <si>
    <t>ENERGOCOOP Kft.</t>
  </si>
  <si>
    <t>EQUANS Magyarország Kft.</t>
  </si>
  <si>
    <t>Földgáz, Termálvíz</t>
  </si>
  <si>
    <t>K, Geo</t>
  </si>
  <si>
    <t>EQUANS Sárbogárdi Kft.</t>
  </si>
  <si>
    <t>ÉRD-TÁVHŐ Kft.</t>
  </si>
  <si>
    <t>EVAT Zrt.</t>
  </si>
  <si>
    <t>Félegyházi Fejlesztési Nonprofit Kft.</t>
  </si>
  <si>
    <t>FÜREDHŐ Kft.</t>
  </si>
  <si>
    <t>Geo Hőterm Kft.</t>
  </si>
  <si>
    <t>Geotherm FIRE Kft.</t>
  </si>
  <si>
    <t>Geotherm Hungary Kft.</t>
  </si>
  <si>
    <t>GM Kőérberek 30 Kft.</t>
  </si>
  <si>
    <t>Gödöllői Távhő Kft.</t>
  </si>
  <si>
    <t>Greenergy Távhő Kft.</t>
  </si>
  <si>
    <t>Greenergy-Power Kft.</t>
  </si>
  <si>
    <t>GYŐR-SZOL Zrt.</t>
  </si>
  <si>
    <t>Hajdúböszörményi Városgazdálkodási Nonprofit Kft.</t>
  </si>
  <si>
    <t>Hajdúszoboszlói Nonprofit Zrt.</t>
  </si>
  <si>
    <t>HALAS-T Kft.</t>
  </si>
  <si>
    <t>"HERPÁLY - TEAM" Kft.</t>
  </si>
  <si>
    <t>Hódmezővásárhelyi Vagyonkezelő Zrt.</t>
  </si>
  <si>
    <t>ISD POWER Kft.</t>
  </si>
  <si>
    <t>Földgáz, Kamragáz, Kohógáz, Fűtőolaj</t>
  </si>
  <si>
    <t>K, EnyT, FT</t>
  </si>
  <si>
    <t>Kaposvári Vagyonkezelő Zrt.</t>
  </si>
  <si>
    <t>KAPUVÁRI HŐSZOLGÁLTATÓ Kft.</t>
  </si>
  <si>
    <t>KECSKEMÉTI TERMOSTAR Hőszolgáltató Kft.</t>
  </si>
  <si>
    <t>Készenléti Rendőrség</t>
  </si>
  <si>
    <t>KISVÁRDAI KÖZMŰ Kft.</t>
  </si>
  <si>
    <t>Komáromi Távhő Kft.</t>
  </si>
  <si>
    <t>KOMLÓI FŰTŐERŐMŰ Zrt.</t>
  </si>
  <si>
    <t>KÖVA-KOM Nonprofit Zrt.</t>
  </si>
  <si>
    <t>Kuala Kft.</t>
  </si>
  <si>
    <t>Makói Városgazdálkodási Nonprofit Kft.</t>
  </si>
  <si>
    <t>MATERM Kft.</t>
  </si>
  <si>
    <t>MESZ Mosonmagyaróvár Kft.</t>
  </si>
  <si>
    <t>MIHŐ Kft.</t>
  </si>
  <si>
    <t>Földgáz, Biomassza, Depóniagáz</t>
  </si>
  <si>
    <t>Miskolci Geotermia Kft.</t>
  </si>
  <si>
    <t>MOHÁCS-HŐ Kft.</t>
  </si>
  <si>
    <t>MOHU BUDAPEST Zrt.</t>
  </si>
  <si>
    <t>Földgáz, Kommunális hulladék</t>
  </si>
  <si>
    <t>EkT, EnyT</t>
  </si>
  <si>
    <t>MÓRHŐ Kft.</t>
  </si>
  <si>
    <t>MÖViT Villamosenergiatermelő Zrt.</t>
  </si>
  <si>
    <t>MVM Balance Zrt.</t>
  </si>
  <si>
    <t>K, GázT, EFvK</t>
  </si>
  <si>
    <t>KC</t>
  </si>
  <si>
    <t>MVM MIFŰ Kft.</t>
  </si>
  <si>
    <t>MVM OTSZ Zrt.</t>
  </si>
  <si>
    <t>MVM Paksi Atomerőmű Zrt.</t>
  </si>
  <si>
    <t>Nukleáris fűtőelem</t>
  </si>
  <si>
    <t>EkT</t>
  </si>
  <si>
    <t>NÁNÁSHŐ Kft.</t>
  </si>
  <si>
    <t>Nyírbátori Városfejlesztő és Működtető Kft.</t>
  </si>
  <si>
    <t>OMNI Energy Kft.</t>
  </si>
  <si>
    <t>Ózdi Távhő Kft.</t>
  </si>
  <si>
    <t>Pannon Hőerőmű Zrt.</t>
  </si>
  <si>
    <t>Pannonenergia Kft.</t>
  </si>
  <si>
    <t>PANNONGREEN Kft.</t>
  </si>
  <si>
    <t>Földgáz, Biomassza, SRF</t>
  </si>
  <si>
    <t>K, EkT</t>
  </si>
  <si>
    <t>Pannon-Hő Kft.</t>
  </si>
  <si>
    <t>K, EkT, EnyT</t>
  </si>
  <si>
    <t>Patakhő Energiaszolgáltató Nonprofit Kft.</t>
  </si>
  <si>
    <t>PERKONS DHŐ Kft.</t>
  </si>
  <si>
    <t/>
  </si>
  <si>
    <t>-</t>
  </si>
  <si>
    <t>PÉTÁV Kft.</t>
  </si>
  <si>
    <t>Pornóapáti Vagyonhasznosító Kft.</t>
  </si>
  <si>
    <t>Putnoki Városgondnokság</t>
  </si>
  <si>
    <t>Püspökladányi Városüzemeltető Kft.</t>
  </si>
  <si>
    <t>RÉGIÓHŐ Kft.</t>
  </si>
  <si>
    <t>SALGÓ VAGYON Kft.</t>
  </si>
  <si>
    <t>Sárvári Városgondnokság Nonprofit Kft.</t>
  </si>
  <si>
    <t>SIKLÓS-HŐ Kft.</t>
  </si>
  <si>
    <t>SZALKATÁVHŐ Kft.</t>
  </si>
  <si>
    <t>Szekszárdi Távhőszolgáltató Nonprofit Kft.</t>
  </si>
  <si>
    <t>Szentlőrinci Geotermia Kft.</t>
  </si>
  <si>
    <t>Termálvíz, PB-gáz</t>
  </si>
  <si>
    <t>SZÉPHŐ Zrt.</t>
  </si>
  <si>
    <t>SZETÁV Kft.</t>
  </si>
  <si>
    <t>Szigetvári Gyógyfürdő Kft.</t>
  </si>
  <si>
    <t>Szigetvári Távhő Nonprofit Kft.</t>
  </si>
  <si>
    <t>Szombathelyi Erőmű Zrt.</t>
  </si>
  <si>
    <t>Szombathelyi Távhőszolgáltató Kft.</t>
  </si>
  <si>
    <t>SZVSZ Kft.</t>
  </si>
  <si>
    <t>Földgáz, Termálvíz, PB-gáz</t>
  </si>
  <si>
    <t>TATA ENERGIA Kft.</t>
  </si>
  <si>
    <t>Tatabánya Erőmű Kft.</t>
  </si>
  <si>
    <t>K, GázM, EnyT</t>
  </si>
  <si>
    <t>T-Szol Zrt.</t>
  </si>
  <si>
    <t>Váci Távhő Nonprofit Közhasznú Kft.</t>
  </si>
  <si>
    <t>Városgazdálkodási Kft.</t>
  </si>
  <si>
    <t>Városgondozási Zrt.</t>
  </si>
  <si>
    <t>Városi Szolgáltató Nonprofit Zrt.</t>
  </si>
  <si>
    <t>Városüzemeltető Kft.</t>
  </si>
  <si>
    <t>Várpalotai Kiserőmű Kft.</t>
  </si>
  <si>
    <t>Várpalotai Közszolgáltató Nonprofit Kft.</t>
  </si>
  <si>
    <t>Vasi Triász Kft.</t>
  </si>
  <si>
    <t>Veolia Energia Magyarország Zrt.</t>
  </si>
  <si>
    <t>K, NapK, Hosziv</t>
  </si>
  <si>
    <t>Földgáz, Biomassza, Fűtőolaj, Szén</t>
  </si>
  <si>
    <t>K, EnyT, GázT</t>
  </si>
  <si>
    <t>Voltrack Heat Kft</t>
  </si>
  <si>
    <t>Villamos energia</t>
  </si>
  <si>
    <t>EFvK</t>
  </si>
  <si>
    <t>VÜZ Nonprofit Kft.</t>
  </si>
  <si>
    <t>Záhonyi HŐTÁV Nonprofit Kft.</t>
  </si>
  <si>
    <t>ENGIE Sárbogárdi Kft.</t>
  </si>
  <si>
    <t>Szarvasi KOMÉP Nonprofit Kft.</t>
  </si>
  <si>
    <t>geotermikus energia: termálvíz hasznosítással</t>
  </si>
  <si>
    <t>Termofok-Sió Kft.</t>
  </si>
  <si>
    <t>CHP-ERŐMŰ Kft. - Siklós</t>
  </si>
  <si>
    <t>JELMAGYARÁZAT | LEGEND</t>
  </si>
  <si>
    <t>EnyT</t>
  </si>
  <si>
    <t>Ellennyomású gőzturbinás energiatermelés | Energy production by back-pressure steam turbine generator set</t>
  </si>
  <si>
    <t>Elvételes-kondenzációs gőzturbinás energiatermelés | Energy production by extraction condensing steam turbine generator set</t>
  </si>
  <si>
    <t>FT</t>
  </si>
  <si>
    <t>Fűtőturbinás energiatermelés | Energy production by only hot water supplier back pressure steam turbine generator set</t>
  </si>
  <si>
    <t>Gázturbinás energiatermelés | Energy production by gas turbine generator set</t>
  </si>
  <si>
    <t>Gázmotoros energiatermelés | Energy production by gas engine generator set</t>
  </si>
  <si>
    <t>Kombinált ciklusú energiatermelés | Combined cycle energy production</t>
  </si>
  <si>
    <t>Közvetlen (távhőszolgáltatási célú) hőtermelés (kazán) | Energy production only for direct heat supply by boiler</t>
  </si>
  <si>
    <t>Geotermális energiatermelés | Geothermal energy production</t>
  </si>
  <si>
    <t>NapK</t>
  </si>
  <si>
    <t>Napkollektoros energiatermelés | Energy production by solar thermal collector</t>
  </si>
  <si>
    <t>Elektromos forróvízkazán energiatermelés | Energy production by electric boiler</t>
  </si>
  <si>
    <t>HőSziv</t>
  </si>
  <si>
    <t>Hőszivattyús energiatermelés | Energy production by heat pump</t>
  </si>
  <si>
    <t>Energiahordozók | Fuels</t>
  </si>
  <si>
    <t>Biomass</t>
  </si>
  <si>
    <t>Depóniagáz</t>
  </si>
  <si>
    <t>Landfill gas</t>
  </si>
  <si>
    <t>Natural gas</t>
  </si>
  <si>
    <t>Fűtőolaj</t>
  </si>
  <si>
    <t>Fuel oil</t>
  </si>
  <si>
    <t>Kamragáz</t>
  </si>
  <si>
    <t>Coke-oven gas</t>
  </si>
  <si>
    <t>Kohógáz</t>
  </si>
  <si>
    <t>Blast furnace gas</t>
  </si>
  <si>
    <t>Kommunális hulladék</t>
  </si>
  <si>
    <t>Communal waste</t>
  </si>
  <si>
    <t>Nuclear fuel</t>
  </si>
  <si>
    <t>PB-gáz</t>
  </si>
  <si>
    <t>PB-gas</t>
  </si>
  <si>
    <t>Propángáz</t>
  </si>
  <si>
    <t>Propane</t>
  </si>
  <si>
    <t>Synthetic natural gas</t>
  </si>
  <si>
    <t>Szén</t>
  </si>
  <si>
    <t>Coal</t>
  </si>
  <si>
    <t>Sewage sludge gas</t>
  </si>
  <si>
    <t>Thermal water</t>
  </si>
  <si>
    <t>Tüzelőolaj</t>
  </si>
  <si>
    <t>Heating and other gas oils</t>
  </si>
  <si>
    <t>Electricity</t>
  </si>
  <si>
    <t>2.2 Távhőszolgáltatók saját hőtermelésének részesedése a távhőtermelésből
2.2 Share of district heat suppliers own production within district heat production</t>
  </si>
  <si>
    <t>Termelési technológia
 Production technology</t>
  </si>
  <si>
    <t>Gázmotor
Gas engine</t>
  </si>
  <si>
    <t>Egyéb kapcsolt technológia
Other CHP technology</t>
  </si>
  <si>
    <t>Kazán
Direct heat technology</t>
  </si>
  <si>
    <t>Geotermikus
Geothermal</t>
  </si>
  <si>
    <t>Egyéb közvetlen hőtermelő technológia
Other non-CHP technology</t>
  </si>
  <si>
    <t>Összesen
Total</t>
  </si>
  <si>
    <t>Metodológia: távhőtermelői technológiák által kiadott hőből távhőszolgáltatói távhőrendszerbe betáplált mennyisége kerül publikálásra.</t>
  </si>
  <si>
    <t>Publication methodology: Heat amounts put into the district heating systems are published according to district heating technologies.</t>
  </si>
  <si>
    <t>Termelési technológia típusa
 Production technology</t>
  </si>
  <si>
    <t xml:space="preserve">Termelési energiahordozó
</t>
  </si>
  <si>
    <t>KAPCSOLT TÁVHŐTERMELÉS</t>
  </si>
  <si>
    <t>barnaszén</t>
  </si>
  <si>
    <t>biogáz: depóniagáz</t>
  </si>
  <si>
    <t>biogáz: egyéb eredetű biogáz</t>
  </si>
  <si>
    <t>biogáz: szennyvíziszapgáz</t>
  </si>
  <si>
    <t>biomassza: fásszárú</t>
  </si>
  <si>
    <t>biomassza: lágyszárú</t>
  </si>
  <si>
    <t>biomassza: vegyes (fásszárú és lágyszárú vegyesen)</t>
  </si>
  <si>
    <t>egyéb</t>
  </si>
  <si>
    <t>fűtőolaj</t>
  </si>
  <si>
    <t>gázturbinaolaj</t>
  </si>
  <si>
    <t>nukleáris fűtőelem</t>
  </si>
  <si>
    <t>szilárd kommunális hulladék</t>
  </si>
  <si>
    <t>tüzelőolaj</t>
  </si>
  <si>
    <t>NEM SZILÁRD CSAK HŐ TERMELÉS</t>
  </si>
  <si>
    <t>egyéb kőolajbázisú energiahordozó</t>
  </si>
  <si>
    <t>levegőhő: hasznosítás levegőhőszivattyúval</t>
  </si>
  <si>
    <t>napenergia</t>
  </si>
  <si>
    <t>SZILÁRD CSAK HŐ TERMELÉS</t>
  </si>
  <si>
    <t>2.4 A távhőtermelők által felhasznált energiahordozó mennyiségek [GJ]
2.4 Energy consumption of district heat producers [GJ]</t>
  </si>
  <si>
    <t>Energiahordozó |
Energy source</t>
  </si>
  <si>
    <t>Földgáz | Natural gas</t>
  </si>
  <si>
    <t>Kőolajszármazékok | Petroleum products</t>
  </si>
  <si>
    <t>Biomassza | Biomass</t>
  </si>
  <si>
    <t>Szén | Coal</t>
  </si>
  <si>
    <t>Biogáz, depóniagáz, szennyvízgáz  | Biogas, sewage sludge gas, landfill gas</t>
  </si>
  <si>
    <t>Nukleáris fűtőelem| Nuclear fuel</t>
  </si>
  <si>
    <t>Hulladék | Waste</t>
  </si>
  <si>
    <t>Geotermikus  | Geothermal</t>
  </si>
  <si>
    <t>Napenergia | Solar energy</t>
  </si>
  <si>
    <t>Egyéb | Other</t>
  </si>
  <si>
    <t>Összesen | Total</t>
  </si>
  <si>
    <t>A számítás módja a geotermia vonatkozásában módosult.
A kapcsolt hő- és villamosenergiatermelés esetében a villamos energiára jutó energiahordozó mennyiség - a nukleáris és geotermikus energiát kivéve - az EU
Bizottság 2015/2402 rendeletének hatásfok-referenciaértékei alapján lett meghatározva, és levonva az összes energiahordozó mennyiségből, kiadva a hőre jutó
energiahordozó mennyiségét. Ebből fakadóan a 2.3-as táblázatban szereplő távhő célú termelt hőmennyiségtől alacsonyabb tüzelőhő felhasználás is adódik, mivel
a tényleges villamosenergia-termelési hatásfokok eltérnek az EU Bizottság 2015/2402 rendeletében meghatározott referencia értékektől.
Geotermia esetében a geotermikus technológiák által távhő céllal kiadott hőmennyiség került felhasznált energiamennyiségként is feltüntetve, tekintettel arra,
hogy klasszikus, termodinamikai hatásfoka ezen technológia esetében a hőcserélő hatásfokkal azonos. Nukleáris energia esetében az energiahordozó-felhasználás
a hőtermelés és villamosenergia-termelés részaránya, valamint a távhő és nem távhő célú értékesítés részaránya alapján lett távhő célra arányosítva.</t>
  </si>
  <si>
    <t>The methodology of calculation has been changed for geothermal energy.
The table only contains the use of energy carriers for district heating purposes except fog geothermal energy, where cascade usage can be fount, meaning that after the heat
has been used for district heating means, the remaining heat is used outside of district heating.
In the case of combined heat and electricity production, the amount of energy carrier per electricity - with the exception of nuclear and geothermal energy - was determined
based on the efficiency reference values of EU Commission Regulation 2015/2402, and subtracted from the total energy carrier amount, yielding the amount of energy used for
district heating. As a result the data are lower than the district heat production data of table 2.3, because the real efficiency of electricity production differs from the reference
values set by EU Comission Regulation 2015/2402.
In the case of geothermal energy, the amount of heat from geothermal technologies for the purpose of district heating equals to the amount of energy used, given that its
classical, thermodynamic efficiency is the same as the heat exchange efficiency in the case of this technology. In the case of nuclear energy, the energy carrier consumption has
been prorated for district heat, based on the share of heat production and electricity production, as well as the share of district heat and non-district heat sales.</t>
  </si>
  <si>
    <t>2.5 A távhőtermeléshez felhasznált földgáz átlagköltsége
2.5 Average cost of natural gas used for district heat production</t>
  </si>
  <si>
    <t>Földgáz* [Ft/GJ]
Natural gas* [HUF/GJ]</t>
  </si>
  <si>
    <t>Tartalmazza a molekula költséget, RHD változó és fix részeit, MSZKSZ díjat, energiaadót, szagosítás díjat és a kötbért is. | Includes expenses of the molecule,
variable and fixed parts of system usage fees, HUSA charges, energy taxes, fees and penalties odorisation well.</t>
  </si>
  <si>
    <t>2.6 A csak távhőtermelői működési engedéllyel rendelkező társaságok által továbbértékesített vásárolt hő
2.6 Heat purchased and resold by companies  with only district heat producer license</t>
  </si>
  <si>
    <t>Vásárolt hő mennyisége [GJ]
Amount of purchased heat [GJ]</t>
  </si>
  <si>
    <t>Vásárolt hő összes költsége [eFt] | Total costs of purchased heat [thousand HUF]</t>
  </si>
  <si>
    <t>Vásárolt hő átlagára [Ft/GJ] | Average price of purchased heat [HUF/GJ]</t>
  </si>
  <si>
    <r>
      <t xml:space="preserve">2.9 MaTáSzSz víziója a hazai távhőszektor forrásszerkezetének alakulásáról
2.9 </t>
    </r>
    <r>
      <rPr>
        <b/>
        <sz val="11"/>
        <color theme="1"/>
        <rFont val="Calibri"/>
        <family val="2"/>
        <charset val="238"/>
        <scheme val="minor"/>
      </rPr>
      <t>MaTáSzSz vision on the future of Hungarian district heating's energy source structure</t>
    </r>
  </si>
  <si>
    <r>
      <rPr>
        <b/>
        <sz val="12"/>
        <color theme="1"/>
        <rFont val="Calibri"/>
        <family val="2"/>
        <charset val="238"/>
        <scheme val="minor"/>
      </rPr>
      <t>Energiahordozó</t>
    </r>
    <r>
      <rPr>
        <sz val="11"/>
        <color theme="1"/>
        <rFont val="Calibri"/>
        <family val="2"/>
        <charset val="238"/>
        <scheme val="minor"/>
      </rPr>
      <t xml:space="preserve"> | Energy source</t>
    </r>
  </si>
  <si>
    <r>
      <rPr>
        <b/>
        <sz val="12"/>
        <color theme="1"/>
        <rFont val="Calibri"/>
        <family val="2"/>
        <charset val="238"/>
        <scheme val="minor"/>
      </rPr>
      <t>Felhasználás</t>
    </r>
    <r>
      <rPr>
        <sz val="11"/>
        <color theme="1"/>
        <rFont val="Calibri"/>
        <family val="2"/>
        <charset val="238"/>
        <scheme val="minor"/>
      </rPr>
      <t xml:space="preserve"> | Consumption (PJ)</t>
    </r>
  </si>
  <si>
    <r>
      <rPr>
        <b/>
        <sz val="12"/>
        <color theme="1"/>
        <rFont val="Calibri"/>
        <family val="2"/>
        <charset val="238"/>
        <scheme val="minor"/>
      </rPr>
      <t>Arány</t>
    </r>
    <r>
      <rPr>
        <sz val="11"/>
        <color theme="1"/>
        <rFont val="Calibri"/>
        <family val="2"/>
        <charset val="238"/>
        <scheme val="minor"/>
      </rPr>
      <t xml:space="preserve"> | Ratio</t>
    </r>
  </si>
  <si>
    <r>
      <rPr>
        <b/>
        <sz val="12"/>
        <color theme="1"/>
        <rFont val="Calibri"/>
        <family val="2"/>
        <charset val="238"/>
        <scheme val="minor"/>
      </rPr>
      <t xml:space="preserve">Szén </t>
    </r>
    <r>
      <rPr>
        <sz val="12"/>
        <color theme="1"/>
        <rFont val="Calibri"/>
        <family val="2"/>
        <charset val="238"/>
        <scheme val="minor"/>
      </rPr>
      <t>| Coal</t>
    </r>
  </si>
  <si>
    <r>
      <rPr>
        <b/>
        <sz val="12"/>
        <color theme="1"/>
        <rFont val="Calibri"/>
        <family val="2"/>
        <charset val="238"/>
        <scheme val="minor"/>
      </rPr>
      <t>Kőolajszármazékok</t>
    </r>
    <r>
      <rPr>
        <sz val="12"/>
        <color theme="1"/>
        <rFont val="Calibri"/>
        <family val="2"/>
        <charset val="238"/>
        <scheme val="minor"/>
      </rPr>
      <t xml:space="preserve"> | Petroleum products</t>
    </r>
  </si>
  <si>
    <r>
      <rPr>
        <b/>
        <sz val="12"/>
        <color theme="1"/>
        <rFont val="Calibri"/>
        <family val="2"/>
        <charset val="238"/>
        <scheme val="minor"/>
      </rPr>
      <t xml:space="preserve">Földgáz </t>
    </r>
    <r>
      <rPr>
        <sz val="12"/>
        <color theme="1"/>
        <rFont val="Calibri"/>
        <family val="2"/>
        <charset val="238"/>
        <scheme val="minor"/>
      </rPr>
      <t>| Natural gas</t>
    </r>
  </si>
  <si>
    <r>
      <rPr>
        <b/>
        <sz val="12"/>
        <color theme="1"/>
        <rFont val="Calibri"/>
        <family val="2"/>
        <charset val="238"/>
        <scheme val="minor"/>
      </rPr>
      <t xml:space="preserve">Biomassza </t>
    </r>
    <r>
      <rPr>
        <sz val="12"/>
        <color theme="1"/>
        <rFont val="Calibri"/>
        <family val="2"/>
        <charset val="238"/>
        <scheme val="minor"/>
      </rPr>
      <t>| Biomass</t>
    </r>
  </si>
  <si>
    <r>
      <rPr>
        <b/>
        <sz val="12"/>
        <color theme="1"/>
        <rFont val="Calibri"/>
        <family val="2"/>
        <charset val="238"/>
        <scheme val="minor"/>
      </rPr>
      <t>Biogáz, depóniagáz, szennyvízgáz</t>
    </r>
    <r>
      <rPr>
        <sz val="12"/>
        <color theme="1"/>
        <rFont val="Calibri"/>
        <family val="2"/>
        <charset val="238"/>
        <scheme val="minor"/>
      </rPr>
      <t xml:space="preserve">  | Biogas, sewage sludge gas, landfill gas</t>
    </r>
  </si>
  <si>
    <r>
      <rPr>
        <b/>
        <sz val="12"/>
        <color theme="1"/>
        <rFont val="Calibri"/>
        <family val="2"/>
        <charset val="238"/>
        <scheme val="minor"/>
      </rPr>
      <t>Geotermikus</t>
    </r>
    <r>
      <rPr>
        <sz val="12"/>
        <color theme="1"/>
        <rFont val="Calibri"/>
        <family val="2"/>
        <charset val="238"/>
        <scheme val="minor"/>
      </rPr>
      <t xml:space="preserve">  | Geothermal</t>
    </r>
  </si>
  <si>
    <r>
      <rPr>
        <b/>
        <sz val="12"/>
        <color theme="1"/>
        <rFont val="Calibri"/>
        <family val="2"/>
        <charset val="238"/>
        <scheme val="minor"/>
      </rPr>
      <t>Napenergia</t>
    </r>
    <r>
      <rPr>
        <sz val="12"/>
        <color theme="1"/>
        <rFont val="Calibri"/>
        <family val="2"/>
        <charset val="238"/>
        <scheme val="minor"/>
      </rPr>
      <t xml:space="preserve"> | Solar energy</t>
    </r>
  </si>
  <si>
    <r>
      <rPr>
        <b/>
        <sz val="12"/>
        <color theme="1"/>
        <rFont val="Calibri"/>
        <family val="2"/>
        <charset val="238"/>
        <scheme val="minor"/>
      </rPr>
      <t>Hulladék</t>
    </r>
    <r>
      <rPr>
        <sz val="12"/>
        <color theme="1"/>
        <rFont val="Calibri"/>
        <family val="2"/>
        <charset val="238"/>
        <scheme val="minor"/>
      </rPr>
      <t xml:space="preserve"> | Waste</t>
    </r>
  </si>
  <si>
    <r>
      <rPr>
        <b/>
        <sz val="12"/>
        <color theme="1"/>
        <rFont val="Calibri"/>
        <family val="2"/>
        <charset val="238"/>
        <scheme val="minor"/>
      </rPr>
      <t>Nukleáris fűtőelem</t>
    </r>
    <r>
      <rPr>
        <sz val="12"/>
        <color theme="1"/>
        <rFont val="Calibri"/>
        <family val="2"/>
        <charset val="238"/>
        <scheme val="minor"/>
      </rPr>
      <t>| Nuclear fuel</t>
    </r>
  </si>
  <si>
    <r>
      <rPr>
        <b/>
        <sz val="12"/>
        <color theme="1"/>
        <rFont val="Calibri"/>
        <family val="2"/>
        <charset val="238"/>
        <scheme val="minor"/>
      </rPr>
      <t>Elektromos forróvízkazán</t>
    </r>
    <r>
      <rPr>
        <sz val="12"/>
        <color theme="1"/>
        <rFont val="Calibri"/>
        <family val="2"/>
        <charset val="238"/>
        <scheme val="minor"/>
      </rPr>
      <t>|Electric boiler</t>
    </r>
  </si>
  <si>
    <r>
      <rPr>
        <b/>
        <sz val="12"/>
        <color theme="1"/>
        <rFont val="Calibri"/>
        <family val="2"/>
        <charset val="238"/>
        <scheme val="minor"/>
      </rPr>
      <t>Hőszivattyú</t>
    </r>
    <r>
      <rPr>
        <sz val="12"/>
        <color theme="1"/>
        <rFont val="Calibri"/>
        <family val="2"/>
        <charset val="238"/>
        <scheme val="minor"/>
      </rPr>
      <t xml:space="preserve"> | Heat Pump</t>
    </r>
  </si>
  <si>
    <r>
      <rPr>
        <b/>
        <sz val="12"/>
        <color theme="1"/>
        <rFont val="Calibri"/>
        <family val="2"/>
        <charset val="238"/>
        <scheme val="minor"/>
      </rPr>
      <t>Összesen</t>
    </r>
    <r>
      <rPr>
        <sz val="12"/>
        <color theme="1"/>
        <rFont val="Calibri"/>
        <family val="2"/>
        <charset val="238"/>
        <scheme val="minor"/>
      </rPr>
      <t xml:space="preserve"> | Total</t>
    </r>
  </si>
  <si>
    <t>3.1 Távhőszolgáltatói működési engedélyesek listája
3.1 List of district heat supplier licensees</t>
  </si>
  <si>
    <t>Település 
Settlement</t>
  </si>
  <si>
    <t>Távhőszolgáltató
District heat supplier</t>
  </si>
  <si>
    <t>Távhőtermelő(k)*
District heat producer(s)*</t>
  </si>
  <si>
    <t>BAKONY-TÁVHŐ Kft.</t>
  </si>
  <si>
    <t>Energiabörze-Power Kft.</t>
  </si>
  <si>
    <t>MVM Balance Zrt.; ALTEO-THERM Kft.; BE Zrt.; Alpiq Csepel Kft.; MVM GTER Zrt.; CHP-Erőmű Kft.; Greenergy Kft.; Készenléti Rendőség</t>
  </si>
  <si>
    <t>Csoterm Kft.</t>
  </si>
  <si>
    <t>Debreceni Hőszolgáltató Zrt.</t>
  </si>
  <si>
    <t>Veolia Magyarország Zrt.; Debreceni Vízmű Zrt. , Aquaticum Debrecen Kft.</t>
  </si>
  <si>
    <t>PROMTÁVHŐ Kft.</t>
  </si>
  <si>
    <t>ARRABONA Koncessziós Kft.; ALTEO-Therm Kft.</t>
  </si>
  <si>
    <t>E.ON Energiatermelő Kft.; OMNI Energy Kft.</t>
  </si>
  <si>
    <t>Barcika Szolg Kft.</t>
  </si>
  <si>
    <t>HALASI VÁROSGAZDA Zrt.</t>
  </si>
  <si>
    <t>Halas-T Kft.</t>
  </si>
  <si>
    <t>Geothermal Fire Kft.; Veolia Zrt.</t>
  </si>
  <si>
    <t>Miskolci Geotermia Kft.; MVM MIFŰ Kft., Kuala Kft.; Miskolci Geotermia Kft.; MVM Balance Zrt.</t>
  </si>
  <si>
    <t>Bioenergy -Duna Kft.; Veolia Energgia Magyarország Zrt.</t>
  </si>
  <si>
    <t>Geotherm Hungary Kft.; MESZ Mosonmagyaróvár Kft.</t>
  </si>
  <si>
    <t>NYÍRTÁVHŐ Kft.</t>
  </si>
  <si>
    <t>Ózdi Erőmű Kft.</t>
  </si>
  <si>
    <t>DUNA CENTER THERM Kft.</t>
  </si>
  <si>
    <t>MVM PA Zrt.</t>
  </si>
  <si>
    <t>"PÉTKOMM" Kft.</t>
  </si>
  <si>
    <t>EQUANS Kft.</t>
  </si>
  <si>
    <t>Greenergy- Power Kft.</t>
  </si>
  <si>
    <t>CHP erőmű Kft.</t>
  </si>
  <si>
    <t>Perkons Kft.</t>
  </si>
  <si>
    <t>Kiserőmű 2005 Kft.</t>
  </si>
  <si>
    <t>Sátoraljaújhely Erzsébet Kórház</t>
  </si>
  <si>
    <t>SOPRON HOLDING Zrt.</t>
  </si>
  <si>
    <t>Veolia Energia Magyarország Zrt.; Alteo-Therm Kft.</t>
  </si>
  <si>
    <t>"SZÁKOM" Nonprofit Kft.</t>
  </si>
  <si>
    <t>Geo Hőterm Kft.; Veolia Energia Magyarország Zrt.; OMNI Energy Kft.</t>
  </si>
  <si>
    <t>Szentlőrinci Közüzemi Nonprofit Kft.</t>
  </si>
  <si>
    <t>Szentlőrinci Geotermia Zrt.</t>
  </si>
  <si>
    <t>Greenergy-Power Kft.; SZMK Energia Kft.</t>
  </si>
  <si>
    <t>Szombathelyi Erőmű Zrt.; OMNI Energy Kft.</t>
  </si>
  <si>
    <t>Tatabánya Erőmű Kft.; Energiabörze Power Kft.</t>
  </si>
  <si>
    <t>TiszaSzolg 2004 Kft.</t>
  </si>
  <si>
    <t>Alteo-Therm Kft.</t>
  </si>
  <si>
    <t>Veolia Energia Magyarország Zrt.; Greenergy-Power Kft.</t>
  </si>
  <si>
    <t>3.1.1 Távhőszolgáltás Dél-Alföld régióban
3.1.1 District heating in Dél-Alföld region</t>
  </si>
  <si>
    <t>Értékesítési méret |
Scale of sales</t>
  </si>
  <si>
    <t>Saját hőtermelés Település szinten |
Own heat production At the settlement level</t>
  </si>
  <si>
    <t>3.1.2 Távhőszolgáltás Dél-Dunántúl régióban
3.1.2 District heating in Dél-Dunántúl region</t>
  </si>
  <si>
    <t>3.1.3 Távhőszolgáltás Észak-Alföld régióban
3.1.3 District heating in Észak-Alföld region</t>
  </si>
  <si>
    <t>3.1.4 Távhőszolgáltás Észak-Magyarország régióban
3.1.4 District heating in Észak-Magyarország region</t>
  </si>
  <si>
    <t>3.1.5 Távhőszolgáltás Közép-Dunántúl régióban
3.1.5 District heating in Közép-Dunántúl region</t>
  </si>
  <si>
    <t>3.1.6 Távhőszolgáltás Közép-Magyarország régióban
3.1.6 District heating in Közép-Magyarország region</t>
  </si>
  <si>
    <t>3.1.7 Távhőszolgáltás Nyugat-Dunántúl régióban
3.1.7 District heating in Nyugat-Dunántúl region</t>
  </si>
  <si>
    <t>3.2 Távhőszolgáltatók értékesítési méret alapú megoszlása
3.2 Distribution of district heat suppliers according to their sales</t>
  </si>
  <si>
    <t>Értékesítési méret szerinti kategóriák |
Categories according to the scale of sales</t>
  </si>
  <si>
    <t>Távhőszolgáltatók száma [db] | 
Number of district heat suppliers [pcs]</t>
  </si>
  <si>
    <t>Kevesebb, mint 100 TJ értékesített hő | Less than 100 TJ sold heat</t>
  </si>
  <si>
    <t>KAT_1</t>
  </si>
  <si>
    <t>100-500 TJ közötti hőértékesítés | The amount of sold heat is between 100-500 TJ</t>
  </si>
  <si>
    <t>KAT_2</t>
  </si>
  <si>
    <t>501-1000 TJ közötti hőértékesítés | The amount of sold heat is between 501-1000 TJ</t>
  </si>
  <si>
    <t>KAT_3</t>
  </si>
  <si>
    <t>Több, mint 1000 TJ értékesített hő | More than 1000 TJ sold heat</t>
  </si>
  <si>
    <t>KAT_4</t>
  </si>
  <si>
    <t>3.3 Az értékesített hő megoszlása a távhőszolgáltatók értékesítési mérete alapján
3.3 Distribution of sold heat according to the sale volume of district heat suppliers</t>
  </si>
  <si>
    <t>Értékesítési méret szerinti kategóriák
Categories according to the scale of sales</t>
  </si>
  <si>
    <t>Értékesített hő [GJ]
Sold heat [GJ]</t>
  </si>
  <si>
    <t>Kevesebb, mint 100 TJ értékesített hő
Less than 100 TJ sold heat</t>
  </si>
  <si>
    <t>100-500 TJ közötti hőértékesítés
Sold heat between 100-500 TJ</t>
  </si>
  <si>
    <t>501-1000 TJ közötti hőértékesítés
Sold heat between 501-1000 TJ</t>
  </si>
  <si>
    <t>Több, mint 1000 TJ értékesített hő
More than 1000 TJ sold heat</t>
  </si>
  <si>
    <t>3.4 Lakosságnak szolgáltatott hő településenként
3.4 Household consumption data according to settlements</t>
  </si>
  <si>
    <t>Település | Settlement</t>
  </si>
  <si>
    <t>Fűtési hő [GJ] | Space heating [GJ]</t>
  </si>
  <si>
    <t>HMV hő [GJ] | DHW [GJ]</t>
  </si>
  <si>
    <t>Összesen hő [GJ] | Total [GJ]</t>
  </si>
  <si>
    <t>3.5 Távhőszolgáltatók értékesítési adatai
3.5 Sales data of district heat suppliers</t>
  </si>
  <si>
    <t>Lakossági hődíj jellegű árbevétel (eFt)
Heating fee type revenue from households (thousand HUF)</t>
  </si>
  <si>
    <t>Egyéb felhasználói hődíj jellegű árbevétel (eFt)
Heating fee type revenue from other consumers (thousand HUF)</t>
  </si>
  <si>
    <t>3.6 Távhőszolgáltatók által vásárolt hő mennyisége és költsége
3.6 Amount and costs of heat purchased by district heat suppliers</t>
  </si>
  <si>
    <t>Év | Year</t>
  </si>
  <si>
    <t>Vásárolt hő összes költsége [eFt]
Total costs of purchased heat [thousand HUF]</t>
  </si>
  <si>
    <t>Vásárolt hő hődíja [eFt]
Fee of purchased heat [thousand HUF]</t>
  </si>
  <si>
    <t>Vásárolt hő teljesítménydíja [eFt]
Performance fee of purchased heat [thousand HUF]</t>
  </si>
  <si>
    <t>Vásárolt hő átlagára [Ft/GJ]
Average price of purchased heat [HUF/GJ]</t>
  </si>
  <si>
    <t>Átlagos hődíj [Ft/GJ]
Average heat fee [HUF/GJ]</t>
  </si>
  <si>
    <t>3.7 Távhőhálózatokra adott és a hálózatokból szolgáltatott hő
3.7 Amount of heat output and provided in district heating</t>
  </si>
  <si>
    <t>Távhőrendszerbe táplált hő [GJ]
Heat fed into district heating system [GJ]</t>
  </si>
  <si>
    <t>Szolgáltatott hő [GJ]
Provided heat [GJ]</t>
  </si>
  <si>
    <t>Hálózati veszteség [GJ]
Network loss [GJ]</t>
  </si>
  <si>
    <t>Hálózati veszteség [%]
Network loss [%]</t>
  </si>
  <si>
    <t>3.8 Fontosabb infrastrukturális adatok
3.8 Main infrastructure data</t>
  </si>
  <si>
    <t>Szolgáltatói hőközpontok száma [db]
Number of supplier substations [pcs]</t>
  </si>
  <si>
    <t>Felhasználói hőközpontok száma [db]
Number of consumer substations [pcs]</t>
  </si>
  <si>
    <t>Hőfogadó állomások száma [db]
Number of heat transfer stations [pcs]</t>
  </si>
  <si>
    <t>Távhővezeték nyomvonalhossz [km]
Route length of district heating pipelines [km]</t>
  </si>
  <si>
    <t>3.9 Távhő Ökocímke
3.9 District Heat Ecolabel</t>
  </si>
  <si>
    <t xml:space="preserve">Távhőszolgáltató |
 District heat supplier </t>
  </si>
  <si>
    <t>Távhőrendszer megnevezése |
 Name of district heating system</t>
  </si>
  <si>
    <t>Primerenergia-hatékonysági tényező* | Primary energy efficiency factor*</t>
  </si>
  <si>
    <t>Megújuló energiaforrások aránya** | Share of renewable energy**</t>
  </si>
  <si>
    <t>Fajlagos CO2 kibocsátás*** | Average CO2 emission***</t>
  </si>
  <si>
    <t>Referencia év |
Reference year</t>
  </si>
  <si>
    <t>(GJ/GJ)</t>
  </si>
  <si>
    <t>Osztályzat|
Grade</t>
  </si>
  <si>
    <t>(%)</t>
  </si>
  <si>
    <t>gCO2 (kg/GJ)</t>
  </si>
  <si>
    <t>"VKSZ " Veszprémi Közüzemi Szolgáltató Zrt.</t>
  </si>
  <si>
    <t>Haszkovó utcai Fűtőmű hőkörzet</t>
  </si>
  <si>
    <t>A+</t>
  </si>
  <si>
    <t>F</t>
  </si>
  <si>
    <t>B</t>
  </si>
  <si>
    <t>Ajka város távhőrendszer</t>
  </si>
  <si>
    <t>A</t>
  </si>
  <si>
    <t>BKM Budapesti Közművek Nonprofit Zrt.</t>
  </si>
  <si>
    <t>Észak-budai Fűtőmű hőkörzete</t>
  </si>
  <si>
    <t>C</t>
  </si>
  <si>
    <t>Észak-pest - Újpalotai Fűtőmű hőkörzete</t>
  </si>
  <si>
    <t>E</t>
  </si>
  <si>
    <t>Füredi utcai Fűtőmű hőkörzete</t>
  </si>
  <si>
    <t>Rákoskeresztúri Fűtőmű hőkörzete</t>
  </si>
  <si>
    <t>Rózsakerti Fűtőmű hőkörzete</t>
  </si>
  <si>
    <t>Csepeli Erőmű hőkörzete</t>
  </si>
  <si>
    <t>Kelenföldi Erőmű hőkörzete</t>
  </si>
  <si>
    <t>Kispesti Erőmű hőkörzete</t>
  </si>
  <si>
    <t>Keleti Károly utcai tömbkazánház</t>
  </si>
  <si>
    <t>Pinceszer utcai tömbkazánház</t>
  </si>
  <si>
    <t>Toboz utcai tömbkazánház</t>
  </si>
  <si>
    <t>Magasház utcai tömbkazánház</t>
  </si>
  <si>
    <t>Debreceni hidraulikailag egységes hurkolt és sugaras távhőhálózat</t>
  </si>
  <si>
    <t>EVAT Egri Vagyonkezelő és Távfűtő Zrt.</t>
  </si>
  <si>
    <t>Felsővárosi Fűtőmű</t>
  </si>
  <si>
    <t>Győri forróvizes távhőrendszer</t>
  </si>
  <si>
    <t xml:space="preserve">MIHŐ Kft. </t>
  </si>
  <si>
    <t>Avasi hőkörzet</t>
  </si>
  <si>
    <t>Belvárosi hőkörzet</t>
  </si>
  <si>
    <t>Mohács-Hő Hőszolgáltató Kft.</t>
  </si>
  <si>
    <t>Liszt Ferenc utcai</t>
  </si>
  <si>
    <t>PÉTÁV Pécsi Távfűtő Kft.</t>
  </si>
  <si>
    <t>Pécsi forróvízrendszer</t>
  </si>
  <si>
    <t>Régióhő Regionális Hőszolgáltató Kft.</t>
  </si>
  <si>
    <t>Körmend IV. Béla király u. 4. távhőrendszer</t>
  </si>
  <si>
    <t>Szentes Városi Szolgáltató Kft</t>
  </si>
  <si>
    <t>Városi távfűtőrendszer</t>
  </si>
  <si>
    <t>Mikes hidraulikailag egységes távhőrendszer</t>
  </si>
  <si>
    <t>D</t>
  </si>
  <si>
    <t>Tata Energetika Kft.</t>
  </si>
  <si>
    <t>Városi Távhőrendszer</t>
  </si>
  <si>
    <t>Cegléd Városi távhőrendszer</t>
  </si>
  <si>
    <t>* Primerenergia-hatékonysági tényező: Az adott távhőrendszerben a távhőszolgáltató által értékesített távhő előállításához felhasznált primer energia
átalakítási veszteségeit, a hőenergia termeléséhez és keringtetéséhez felhasznált villamos energia előállításához szükséges primer energiát és a távhőhálózaton
bekövetkező hőveszteséget is figyelembe vevő fajlagos primerenergia-igény GJ/GJ értékben kifejezve.</t>
  </si>
  <si>
    <t>* Primary energy efficiency factor:specific primary energy need in terms of GJ/GJ taking into consideration:</t>
  </si>
  <si>
    <t>-the loss during conversion of primary energy into district heat to be sold by DH company on a given DH network,</t>
  </si>
  <si>
    <t>-the primary energy needed for power generation in order to produce and circulate heat energy,</t>
  </si>
  <si>
    <t>-heat loss on the district heating network.</t>
  </si>
  <si>
    <t>** Megújuló energiaforrások aránya: egy adott távhőrendszerben a hőtermelésben egymással kooperáló hőforrások egyes hőtermelő technológiáiban használt
megújuló energiaforrások technológián belüli részarányainak összessége.</t>
  </si>
  <si>
    <t>**Share of renewable energy: total of shares of renewable energy sources within same heat producing technologies used by cooperative heat producers on a given district heating network.</t>
  </si>
  <si>
    <t>*** Fajlagos CO2 kibocsátás: az adott távhőrendszer hőfogyasztói által felhasznált, a távhőszolgáltató által értékesített, távhő megtermeléséhez felhasznált primer energia fajlagos CO2 kibocsátása (kg/GJ) |</t>
  </si>
  <si>
    <t>*** Specific CO2 emission: the specific CO2 emission of primary energy in terms of kg/GJ needed for production of district heat sold by DH company and used by heat consumers of a district heating network.</t>
  </si>
  <si>
    <t>4.1 Egyes európai országok távhő iparági adatai| 4.1 District heating sector data of certain European countries</t>
  </si>
  <si>
    <t>Értékek 2024-ben|Values in 2024</t>
  </si>
  <si>
    <t>Ország | Country</t>
  </si>
  <si>
    <t>Csehország | Czech Republic</t>
  </si>
  <si>
    <t>Dánia | Denmark</t>
  </si>
  <si>
    <t>Észtország | Estonia</t>
  </si>
  <si>
    <t>Finnország | Finland</t>
  </si>
  <si>
    <t>Németország* | Germany*</t>
  </si>
  <si>
    <t>Olaszország* | Italy*</t>
  </si>
  <si>
    <t>Szlovénia | Slovenia</t>
  </si>
  <si>
    <t>Ausztria | Austria</t>
  </si>
  <si>
    <t>Magyarország | Hungary</t>
  </si>
  <si>
    <t>Távhőtermelésre felhasznált energiahordozók aránya | Share of energy sources used to generate district heating</t>
  </si>
  <si>
    <t>%</t>
  </si>
  <si>
    <t>Kőolaj és kőolajtermékek | Crude oil and crude oil products</t>
  </si>
  <si>
    <t>Geotermia | Geothermal energy</t>
  </si>
  <si>
    <t>Egyéb megújuló energiaforrások | Other renewable energy sources</t>
  </si>
  <si>
    <t>Hálózati veszteség | Network loss</t>
  </si>
  <si>
    <t>22**</t>
  </si>
  <si>
    <t>TJ</t>
  </si>
  <si>
    <t>NA</t>
  </si>
  <si>
    <t>Teljes beépített távhőtermelő kapacitás | Total installed district heating capacity</t>
  </si>
  <si>
    <t>MWth</t>
  </si>
  <si>
    <t>37192,4*</t>
  </si>
  <si>
    <t>Távhővezetékek nyomvonalhossza | Trench length of district heating pipeline system</t>
  </si>
  <si>
    <t>km</t>
  </si>
  <si>
    <t>33000**</t>
  </si>
  <si>
    <t>Lakosság számára értékesített hő mennyisége | District heat sales in residental sector</t>
  </si>
  <si>
    <t>69570*</t>
  </si>
  <si>
    <t>11214**</t>
  </si>
  <si>
    <t xml:space="preserve">Összes értékesített hőmennyiség | Total district heat sales </t>
  </si>
  <si>
    <t>107197,2*</t>
  </si>
  <si>
    <t>Lakossági távhőfelhasználók száma | Number of dwellings  connected in district heating</t>
  </si>
  <si>
    <t>ezer db | thousand pcs</t>
  </si>
  <si>
    <t>92645***</t>
  </si>
  <si>
    <t>Az adokat a MaTáSzSz gyűjtötte az alábbi országoktól | Data collected by the  Hungarian District Heating Association from the countries below.</t>
  </si>
  <si>
    <t xml:space="preserve">Ország | Country		</t>
  </si>
  <si>
    <t>Adatot biztosító szervezet és honlap címe | Data provider organization and website</t>
  </si>
  <si>
    <t xml:space="preserve">Csehország | Czech Republic	</t>
  </si>
  <si>
    <t>Association for district heating of the Czech Republic</t>
  </si>
  <si>
    <t>www.tscr.cz</t>
  </si>
  <si>
    <t>Danish District Heating Association</t>
  </si>
  <si>
    <t>https://danskfjernvarme.dk/uk</t>
  </si>
  <si>
    <t>Statistics Denmark</t>
  </si>
  <si>
    <t>https://www.dst.dk/da/</t>
  </si>
  <si>
    <t xml:space="preserve">Észtország | Estonia	</t>
  </si>
  <si>
    <t>Estonian Power and Heat Association</t>
  </si>
  <si>
    <t>www.epha.ee</t>
  </si>
  <si>
    <t xml:space="preserve">Finnország | Finland	</t>
  </si>
  <si>
    <t>Finnish Energy</t>
  </si>
  <si>
    <t>www.energia.fi/en</t>
  </si>
  <si>
    <t xml:space="preserve">Németország | Germany		</t>
  </si>
  <si>
    <t>AGFW</t>
  </si>
  <si>
    <t>https://www.agfw.de/zahlen-und-statistiken/agfw-hauptbericht</t>
  </si>
  <si>
    <t xml:space="preserve">Olaszország | Italy	</t>
  </si>
  <si>
    <t>AIRU</t>
  </si>
  <si>
    <t>www.airu.it</t>
  </si>
  <si>
    <t xml:space="preserve">Szlovénia | Slovenia	</t>
  </si>
  <si>
    <t>Slovenian Energy Association - SZE</t>
  </si>
  <si>
    <t>https://www.sze.si/</t>
  </si>
  <si>
    <t xml:space="preserve">Energy Agency </t>
  </si>
  <si>
    <t>www.agen-rs.si</t>
  </si>
  <si>
    <t>*2023-as adat | Data from 2023</t>
  </si>
  <si>
    <t>**becsült érték | estimated value</t>
  </si>
  <si>
    <t>***távhőre csatlakoztatott hőközpontok száma| number of substations connected to DHC</t>
  </si>
  <si>
    <t>2.3.1 Hőtermelő technológiák részesedése a távhőtermelésben [GJ]
2.3.1 Share of heat production technologies in district heat production [GJ]</t>
  </si>
  <si>
    <t>2.3.2 Hőtermelő technológiák részesedése a távhőtermelésben [GJ]
2.3.2 Share of heat production technologies in district heat production [GJ]</t>
  </si>
  <si>
    <t>1.12 A hazai távhőrendszerek számának változása
1.12 Changes in the number of domestic district heating systems</t>
  </si>
  <si>
    <t>Lakossági alapdíj jellegű árbevétel (eFt)
Base tariff type revenues from households (thousand HUF)</t>
  </si>
  <si>
    <t>Lakossági felhasználók hő [GJ]*
Residential heat [GJ]*</t>
  </si>
  <si>
    <t>KKI felhasználók hő [GJ]*
KKI users heat [GJ]*</t>
  </si>
  <si>
    <t>Egyéb felhasználók hő [GJ]*
Other users heat [GJ]*</t>
  </si>
  <si>
    <t>* A szolgáltatott hő mennyisége a számlázott mennyiségek arányában került felhasználói kategóriák szerint megbontásra.
The provided heat was broken down to user categories in proportion of the invoiced amount.</t>
  </si>
  <si>
    <t>KKI hődíj jellegű árbevétel (eFt)
Heating fee type revenue from KKI consumers (thousand HUF)</t>
  </si>
  <si>
    <t>Alapdíj jellegű árbevétel összesen (eFt)
Base tariff type revenues, total (thousand HUF)</t>
  </si>
  <si>
    <t>KKI alapdíj jellegű árbevétel (eFt)
Base tariff type revenues fromKKI consumers (thousand HUF)</t>
  </si>
  <si>
    <t>Hődíj jellegű árbevétel összesen (eFt)
Heating fee type revenues, total (thousand HUF)</t>
  </si>
  <si>
    <t>Egyéb felhasználói alapdíj jellegű árbevétel (eFt)
Base tariff type revenues from other consumers (thousand HUF)</t>
  </si>
  <si>
    <t>SNG-szintetikus földgáz</t>
  </si>
  <si>
    <t>Szilárd, újrahasznosított
tüzelőanyag</t>
  </si>
  <si>
    <t>SRF - Solid Recovered Fuel</t>
  </si>
  <si>
    <t>GEOTERMIKUS TÁVHŐTERMELŐK RENDELKEZÉSRE ÁLLÓ HŐTELJESÍTŐ KÉPESSÉGE TELEPÜLÉSENKÉNT</t>
  </si>
  <si>
    <t>AVAILABLE HEATING CAPACITY OF GEOTHERMAL HEAT PRODUCERS BY SETTLEMENT</t>
  </si>
  <si>
    <t>TÁVHŐTERMELŐK RENDELKEZÉSRE ÁLLÓ HŐTELJESÍTŐ KÉPESSÉGÉNEK VÁRMEGYÉNKÉNTI ELOSZLÁSA</t>
  </si>
  <si>
    <t>DISTRIBUTION OF AVAILABLE DISTRICT HEATING CAPACITY BY COUNTIES</t>
  </si>
  <si>
    <t>*Távhőtermelők, akik a távhőszolgáltatónak 2024. év folyamán távhőt értékesítettek. | District heat producers who directly sold heat to the supplier during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</si>
</sst>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 _F_t_-;\-* #,##0.00\ _F_t_-;_-* &quot;-&quot;??\ _F_t_-;_-@_-"/>
    <numFmt numFmtId="164" formatCode="_-* #,##0.00_-;\-* #,##0.00_-;_-* &quot;-&quot;??_-;_-@_-"/>
    <numFmt numFmtId="165" formatCode="#,##0.0"/>
    <numFmt numFmtId="166" formatCode="0.0"/>
    <numFmt numFmtId="167" formatCode="#,##0.0000"/>
    <numFmt numFmtId="168" formatCode="_-* #,##0_-;\-* #,##0_-;_-* &quot;-&quot;??_-;_-@_-"/>
    <numFmt numFmtId="169" formatCode="0.0%"/>
    <numFmt numFmtId="170" formatCode="#,##0.00&quot; GJ&quot;"/>
    <numFmt numFmtId="171" formatCode="_-* #,##0\ _F_t_-;\-* #,##0\ _F_t_-;_-* &quot;-&quot;??\ _F_t_-;_-@_-"/>
    <numFmt numFmtId="172" formatCode="0.0000"/>
    <numFmt numFmtId="173" formatCode="_-* #,##0.0\ _H_U_F_-;\-* #,##0.0\ _H_U_F_-;_-* &quot;-&quot;?\ _H_U_F_-;_-@_-"/>
  </numFmts>
  <fonts count="39">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z val="11"/>
      <color theme="1"/>
      <name val="Calibri"/>
      <family val="2"/>
      <scheme val="minor"/>
    </font>
    <font>
      <b/>
      <sz val="16"/>
      <color theme="0"/>
      <name val="Times New Roman"/>
      <family val="1"/>
      <charset val="238"/>
    </font>
    <font>
      <sz val="12"/>
      <color theme="1"/>
      <name val="Times New Roman"/>
      <family val="1"/>
      <charset val="238"/>
    </font>
    <font>
      <b/>
      <sz val="12"/>
      <color theme="1"/>
      <name val="Times New Roman"/>
      <family val="1"/>
      <charset val="238"/>
    </font>
    <font>
      <b/>
      <sz val="12"/>
      <name val="Times New Roman"/>
      <family val="1"/>
      <charset val="238"/>
    </font>
    <font>
      <b/>
      <sz val="11"/>
      <color rgb="FF000000"/>
      <name val="Calibri"/>
      <family val="2"/>
      <charset val="238"/>
      <scheme val="minor"/>
    </font>
    <font>
      <sz val="11"/>
      <name val="Calibri"/>
      <family val="2"/>
      <charset val="238"/>
      <scheme val="minor"/>
    </font>
    <font>
      <sz val="11"/>
      <name val="Calibri"/>
      <family val="2"/>
      <scheme val="minor"/>
    </font>
    <font>
      <b/>
      <sz val="14"/>
      <color rgb="FF000000"/>
      <name val="Times New Roman"/>
      <family val="1"/>
      <charset val="238"/>
    </font>
    <font>
      <b/>
      <sz val="11"/>
      <color rgb="FF000000"/>
      <name val="Times New Roman"/>
      <family val="1"/>
      <charset val="238"/>
    </font>
    <font>
      <sz val="11"/>
      <color theme="1"/>
      <name val="Times New Roman"/>
      <family val="1"/>
      <charset val="238"/>
    </font>
    <font>
      <b/>
      <sz val="14"/>
      <color theme="1"/>
      <name val="Times New Roman"/>
      <family val="1"/>
      <charset val="238"/>
    </font>
    <font>
      <b/>
      <sz val="11"/>
      <color theme="1"/>
      <name val="Times New Roman"/>
      <family val="1"/>
      <charset val="238"/>
    </font>
    <font>
      <sz val="12"/>
      <name val="Times New Roman"/>
      <family val="1"/>
      <charset val="238"/>
    </font>
    <font>
      <b/>
      <sz val="16"/>
      <color theme="1"/>
      <name val="Times New Roman"/>
      <family val="1"/>
      <charset val="238"/>
    </font>
    <font>
      <b/>
      <sz val="12"/>
      <color rgb="FFFF0000"/>
      <name val="Times New Roman"/>
      <family val="1"/>
      <charset val="238"/>
    </font>
    <font>
      <b/>
      <sz val="12"/>
      <color rgb="FF000000"/>
      <name val="Times New Roman"/>
      <family val="1"/>
      <charset val="238"/>
    </font>
    <font>
      <sz val="12"/>
      <color theme="0"/>
      <name val="Times New Roman"/>
      <family val="1"/>
      <charset val="238"/>
    </font>
    <font>
      <sz val="12"/>
      <color rgb="FFFF0000"/>
      <name val="Times New Roman"/>
      <family val="1"/>
      <charset val="238"/>
    </font>
    <font>
      <b/>
      <sz val="12"/>
      <color theme="0"/>
      <name val="Times New Roman"/>
      <family val="1"/>
      <charset val="238"/>
    </font>
    <font>
      <b/>
      <sz val="14"/>
      <name val="Times New Roman"/>
      <family val="1"/>
      <charset val="238"/>
    </font>
    <font>
      <b/>
      <sz val="11"/>
      <name val="Calibri"/>
      <family val="2"/>
      <charset val="238"/>
      <scheme val="minor"/>
    </font>
    <font>
      <sz val="12"/>
      <color theme="1"/>
      <name val="Calibri"/>
      <family val="2"/>
      <charset val="238"/>
      <scheme val="minor"/>
    </font>
    <font>
      <b/>
      <sz val="12"/>
      <color theme="1"/>
      <name val="Calibri"/>
      <family val="2"/>
      <charset val="238"/>
      <scheme val="minor"/>
    </font>
    <font>
      <sz val="11"/>
      <color theme="0"/>
      <name val="Calibri"/>
      <family val="2"/>
      <scheme val="minor"/>
    </font>
    <font>
      <sz val="11"/>
      <name val="Times New Roman"/>
      <family val="1"/>
      <charset val="238"/>
    </font>
    <font>
      <b/>
      <sz val="11"/>
      <name val="Times New Roman"/>
      <family val="1"/>
      <charset val="238"/>
    </font>
    <font>
      <u/>
      <sz val="11"/>
      <color theme="10"/>
      <name val="Calibri"/>
      <family val="2"/>
      <charset val="238"/>
      <scheme val="minor"/>
    </font>
    <font>
      <sz val="12"/>
      <color rgb="FFFFC000"/>
      <name val="Times New Roman"/>
      <family val="1"/>
      <charset val="238"/>
    </font>
    <font>
      <b/>
      <sz val="11"/>
      <color theme="1"/>
      <name val="Calibri"/>
      <family val="2"/>
      <scheme val="minor"/>
    </font>
    <font>
      <b/>
      <sz val="11"/>
      <color rgb="FF000000"/>
      <name val="Calibri"/>
      <family val="2"/>
      <scheme val="minor"/>
    </font>
    <font>
      <sz val="8"/>
      <name val="Calibri"/>
      <family val="2"/>
      <charset val="238"/>
      <scheme val="minor"/>
    </font>
    <font>
      <sz val="11"/>
      <name val="Calibri"/>
      <family val="2"/>
      <charset val="238"/>
    </font>
    <font>
      <sz val="11"/>
      <name val="Roboto"/>
    </font>
    <font>
      <b/>
      <sz val="11"/>
      <name val="Calibri"/>
      <family val="2"/>
      <scheme val="minor"/>
    </font>
  </fonts>
  <fills count="10">
    <fill>
      <patternFill patternType="none"/>
    </fill>
    <fill>
      <patternFill patternType="gray125"/>
    </fill>
    <fill>
      <patternFill patternType="solid">
        <fgColor rgb="FF27AB94"/>
        <bgColor indexed="64"/>
      </patternFill>
    </fill>
    <fill>
      <patternFill patternType="solid">
        <fgColor rgb="FFFFC000"/>
        <bgColor indexed="64"/>
      </patternFill>
    </fill>
    <fill>
      <patternFill patternType="solid">
        <fgColor rgb="FF00B05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0"/>
        <bgColor indexed="64"/>
      </patternFill>
    </fill>
    <fill>
      <patternFill patternType="solid">
        <fgColor theme="5" tint="0.59999389629810485"/>
        <bgColor indexed="64"/>
      </patternFill>
    </fill>
    <fill>
      <patternFill patternType="solid">
        <fgColor rgb="FFFFFFFF"/>
        <bgColor rgb="FF000000"/>
      </patternFill>
    </fill>
  </fills>
  <borders count="66">
    <border>
      <left/>
      <right/>
      <top/>
      <bottom/>
      <diagonal/>
    </border>
    <border>
      <left style="thick">
        <color indexed="64"/>
      </left>
      <right style="medium">
        <color indexed="64"/>
      </right>
      <top style="thick">
        <color indexed="64"/>
      </top>
      <bottom/>
      <diagonal/>
    </border>
    <border>
      <left/>
      <right style="thin">
        <color indexed="64"/>
      </right>
      <top style="thick">
        <color indexed="64"/>
      </top>
      <bottom/>
      <diagonal/>
    </border>
    <border>
      <left style="thin">
        <color indexed="64"/>
      </left>
      <right style="medium">
        <color indexed="64"/>
      </right>
      <top style="thick">
        <color indexed="64"/>
      </top>
      <bottom/>
      <diagonal/>
    </border>
    <border>
      <left style="thick">
        <color indexed="64"/>
      </left>
      <right style="medium">
        <color indexed="64"/>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
      <left style="thick">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ck">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medium">
        <color indexed="64"/>
      </left>
      <right style="medium">
        <color indexed="64"/>
      </right>
      <top/>
      <bottom style="thin">
        <color indexed="64"/>
      </bottom>
      <diagonal/>
    </border>
    <border>
      <left style="medium">
        <color indexed="64"/>
      </left>
      <right style="thick">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medium">
        <color indexed="64"/>
      </left>
      <right style="thick">
        <color indexed="64"/>
      </right>
      <top style="thin">
        <color indexed="64"/>
      </top>
      <bottom style="thick">
        <color indexed="64"/>
      </bottom>
      <diagonal/>
    </border>
    <border>
      <left style="thick">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thick">
        <color indexed="64"/>
      </right>
      <top style="thick">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ck">
        <color indexed="64"/>
      </right>
      <top style="thick">
        <color indexed="64"/>
      </top>
      <bottom style="thin">
        <color indexed="64"/>
      </bottom>
      <diagonal/>
    </border>
    <border>
      <left style="thick">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0" fontId="26" fillId="0" borderId="0"/>
    <xf numFmtId="0" fontId="31" fillId="0" borderId="0" applyNumberFormat="0" applyFill="0" applyBorder="0" applyAlignment="0" applyProtection="0"/>
    <xf numFmtId="9" fontId="4" fillId="0" borderId="0" applyFont="0" applyFill="0" applyBorder="0" applyAlignment="0" applyProtection="0"/>
    <xf numFmtId="43" fontId="4" fillId="0" borderId="0" applyFont="0" applyFill="0" applyBorder="0" applyAlignment="0" applyProtection="0"/>
  </cellStyleXfs>
  <cellXfs count="352">
    <xf numFmtId="0" fontId="0" fillId="0" borderId="0" xfId="0"/>
    <xf numFmtId="0" fontId="5" fillId="2" borderId="1" xfId="3" quotePrefix="1" applyFont="1" applyFill="1" applyBorder="1" applyAlignment="1">
      <alignment horizontal="center"/>
    </xf>
    <xf numFmtId="0" fontId="5" fillId="2" borderId="2" xfId="3" applyFont="1" applyFill="1" applyBorder="1" applyAlignment="1">
      <alignment horizontal="center" vertical="center"/>
    </xf>
    <xf numFmtId="0" fontId="5" fillId="2" borderId="3" xfId="3" applyFont="1" applyFill="1" applyBorder="1" applyAlignment="1">
      <alignment horizontal="center" vertical="center"/>
    </xf>
    <xf numFmtId="0" fontId="6" fillId="0" borderId="0" xfId="3" applyFont="1"/>
    <xf numFmtId="0" fontId="6" fillId="3" borderId="0" xfId="3" applyFont="1" applyFill="1"/>
    <xf numFmtId="0" fontId="6" fillId="4" borderId="0" xfId="3" applyFont="1" applyFill="1"/>
    <xf numFmtId="0" fontId="7" fillId="0" borderId="4" xfId="3" applyFont="1" applyBorder="1" applyAlignment="1">
      <alignment horizontal="center"/>
    </xf>
    <xf numFmtId="0" fontId="8" fillId="0" borderId="5" xfId="3" applyFont="1" applyBorder="1"/>
    <xf numFmtId="0" fontId="8" fillId="0" borderId="6" xfId="3" applyFont="1" applyBorder="1"/>
    <xf numFmtId="0" fontId="6" fillId="0" borderId="7" xfId="3" applyFont="1" applyBorder="1" applyAlignment="1">
      <alignment horizontal="center"/>
    </xf>
    <xf numFmtId="0" fontId="6" fillId="0" borderId="8" xfId="3" applyFont="1" applyBorder="1"/>
    <xf numFmtId="0" fontId="6" fillId="0" borderId="9" xfId="3" applyFont="1" applyBorder="1"/>
    <xf numFmtId="0" fontId="6" fillId="0" borderId="10" xfId="3" applyFont="1" applyBorder="1" applyAlignment="1">
      <alignment horizontal="center"/>
    </xf>
    <xf numFmtId="0" fontId="6" fillId="0" borderId="11" xfId="3" applyFont="1" applyBorder="1"/>
    <xf numFmtId="0" fontId="6" fillId="0" borderId="12" xfId="3" applyFont="1" applyBorder="1"/>
    <xf numFmtId="0" fontId="6" fillId="0" borderId="10" xfId="3" quotePrefix="1" applyFont="1" applyBorder="1" applyAlignment="1">
      <alignment horizontal="center"/>
    </xf>
    <xf numFmtId="0" fontId="6" fillId="0" borderId="14" xfId="3" quotePrefix="1" applyFont="1" applyBorder="1" applyAlignment="1">
      <alignment horizontal="center"/>
    </xf>
    <xf numFmtId="0" fontId="6" fillId="0" borderId="15" xfId="3" applyFont="1" applyBorder="1"/>
    <xf numFmtId="0" fontId="6" fillId="0" borderId="16" xfId="3" applyFont="1" applyBorder="1"/>
    <xf numFmtId="49" fontId="7" fillId="0" borderId="17" xfId="3" applyNumberFormat="1" applyFont="1" applyBorder="1" applyAlignment="1">
      <alignment horizontal="center"/>
    </xf>
    <xf numFmtId="0" fontId="7" fillId="0" borderId="18" xfId="3" applyFont="1" applyBorder="1"/>
    <xf numFmtId="0" fontId="7" fillId="0" borderId="19" xfId="3" applyFont="1" applyBorder="1"/>
    <xf numFmtId="16" fontId="6" fillId="0" borderId="10" xfId="3" quotePrefix="1" applyNumberFormat="1" applyFont="1" applyBorder="1" applyAlignment="1">
      <alignment horizontal="center"/>
    </xf>
    <xf numFmtId="16" fontId="6" fillId="0" borderId="14" xfId="3" quotePrefix="1" applyNumberFormat="1" applyFont="1" applyBorder="1" applyAlignment="1">
      <alignment horizontal="center"/>
    </xf>
    <xf numFmtId="0" fontId="7" fillId="0" borderId="17" xfId="3" applyFont="1" applyBorder="1" applyAlignment="1">
      <alignment horizontal="center"/>
    </xf>
    <xf numFmtId="14" fontId="6" fillId="0" borderId="10" xfId="3" quotePrefix="1" applyNumberFormat="1" applyFont="1" applyBorder="1" applyAlignment="1">
      <alignment horizontal="center"/>
    </xf>
    <xf numFmtId="16" fontId="6" fillId="0" borderId="20" xfId="3" quotePrefix="1" applyNumberFormat="1" applyFont="1" applyBorder="1" applyAlignment="1">
      <alignment horizontal="center"/>
    </xf>
    <xf numFmtId="0" fontId="6" fillId="0" borderId="21" xfId="3" applyFont="1" applyBorder="1"/>
    <xf numFmtId="0" fontId="6" fillId="0" borderId="22" xfId="3" applyFont="1" applyBorder="1"/>
    <xf numFmtId="0" fontId="9" fillId="0" borderId="0" xfId="3" applyFont="1"/>
    <xf numFmtId="0" fontId="3" fillId="0" borderId="0" xfId="3" applyFont="1" applyAlignment="1">
      <alignment vertical="center"/>
    </xf>
    <xf numFmtId="0" fontId="4" fillId="0" borderId="0" xfId="3"/>
    <xf numFmtId="0" fontId="4" fillId="0" borderId="24" xfId="3" applyBorder="1" applyAlignment="1">
      <alignment vertical="center" wrapText="1"/>
    </xf>
    <xf numFmtId="0" fontId="4" fillId="0" borderId="24" xfId="3" applyBorder="1" applyAlignment="1">
      <alignment horizontal="left" vertical="center" wrapText="1"/>
    </xf>
    <xf numFmtId="3" fontId="10" fillId="0" borderId="24" xfId="3" applyNumberFormat="1" applyFont="1" applyBorder="1" applyAlignment="1">
      <alignment horizontal="left" vertical="center" wrapText="1"/>
    </xf>
    <xf numFmtId="0" fontId="10" fillId="0" borderId="24" xfId="3" applyFont="1" applyBorder="1" applyAlignment="1">
      <alignment horizontal="left" vertical="center" wrapText="1"/>
    </xf>
    <xf numFmtId="0" fontId="1" fillId="0" borderId="24" xfId="3" applyFont="1" applyBorder="1" applyAlignment="1">
      <alignment vertical="center"/>
    </xf>
    <xf numFmtId="0" fontId="3" fillId="0" borderId="0" xfId="3" applyFont="1" applyAlignment="1">
      <alignment wrapText="1"/>
    </xf>
    <xf numFmtId="0" fontId="3" fillId="0" borderId="0" xfId="3" applyFont="1"/>
    <xf numFmtId="0" fontId="3" fillId="0" borderId="24" xfId="3" applyFont="1" applyBorder="1" applyAlignment="1">
      <alignment horizontal="center" vertical="center" wrapText="1"/>
    </xf>
    <xf numFmtId="0" fontId="4" fillId="0" borderId="0" xfId="3" applyAlignment="1">
      <alignment wrapText="1"/>
    </xf>
    <xf numFmtId="0" fontId="3" fillId="0" borderId="26" xfId="3" applyFont="1" applyBorder="1" applyAlignment="1">
      <alignment horizontal="center" vertical="center" wrapText="1"/>
    </xf>
    <xf numFmtId="0" fontId="4" fillId="0" borderId="26" xfId="3" applyBorder="1" applyAlignment="1">
      <alignment horizontal="left" vertical="center" wrapText="1"/>
    </xf>
    <xf numFmtId="0" fontId="3" fillId="0" borderId="0" xfId="3" applyFont="1" applyAlignment="1">
      <alignment horizontal="center" vertical="center" wrapText="1"/>
    </xf>
    <xf numFmtId="0" fontId="4" fillId="0" borderId="0" xfId="3" applyAlignment="1">
      <alignment horizontal="left" vertical="center" wrapText="1"/>
    </xf>
    <xf numFmtId="0" fontId="4" fillId="5" borderId="0" xfId="3" applyFill="1"/>
    <xf numFmtId="0" fontId="11" fillId="0" borderId="24" xfId="3" applyFont="1" applyBorder="1" applyAlignment="1">
      <alignment horizontal="left" vertical="center" wrapText="1"/>
    </xf>
    <xf numFmtId="0" fontId="3" fillId="6" borderId="24" xfId="3" applyFont="1" applyFill="1" applyBorder="1" applyAlignment="1">
      <alignment horizontal="center" vertical="center" wrapText="1"/>
    </xf>
    <xf numFmtId="0" fontId="10" fillId="0" borderId="24" xfId="3" applyFont="1" applyBorder="1" applyAlignment="1">
      <alignment horizontal="center" vertical="center" wrapText="1"/>
    </xf>
    <xf numFmtId="0" fontId="2" fillId="0" borderId="0" xfId="3" applyFont="1"/>
    <xf numFmtId="0" fontId="7" fillId="6" borderId="28"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6" borderId="30" xfId="0" applyFont="1" applyFill="1" applyBorder="1" applyAlignment="1">
      <alignment horizontal="center" vertical="center" wrapText="1"/>
    </xf>
    <xf numFmtId="0" fontId="7" fillId="7" borderId="7" xfId="0" applyFont="1" applyFill="1" applyBorder="1" applyAlignment="1">
      <alignment horizontal="center" vertical="center"/>
    </xf>
    <xf numFmtId="3" fontId="6" fillId="0" borderId="31" xfId="0" applyNumberFormat="1" applyFont="1" applyBorder="1" applyAlignment="1">
      <alignment horizontal="center" vertical="center"/>
    </xf>
    <xf numFmtId="3" fontId="6" fillId="0" borderId="32" xfId="0" applyNumberFormat="1" applyFont="1" applyBorder="1" applyAlignment="1">
      <alignment horizontal="center" vertical="center"/>
    </xf>
    <xf numFmtId="0" fontId="7" fillId="7" borderId="10" xfId="0" applyFont="1" applyFill="1" applyBorder="1" applyAlignment="1">
      <alignment horizontal="center" vertical="center"/>
    </xf>
    <xf numFmtId="3" fontId="6" fillId="0" borderId="33" xfId="0" applyNumberFormat="1" applyFont="1" applyBorder="1" applyAlignment="1">
      <alignment horizontal="center" vertical="center"/>
    </xf>
    <xf numFmtId="3" fontId="6" fillId="0" borderId="34" xfId="0" applyNumberFormat="1" applyFont="1" applyBorder="1" applyAlignment="1">
      <alignment horizontal="center" vertical="center"/>
    </xf>
    <xf numFmtId="0" fontId="7" fillId="7" borderId="20" xfId="0" applyFont="1" applyFill="1" applyBorder="1" applyAlignment="1">
      <alignment horizontal="center" vertical="center"/>
    </xf>
    <xf numFmtId="3" fontId="6" fillId="0" borderId="35" xfId="0" applyNumberFormat="1" applyFont="1" applyBorder="1" applyAlignment="1">
      <alignment horizontal="center" vertical="center"/>
    </xf>
    <xf numFmtId="3" fontId="6" fillId="0" borderId="36" xfId="0" applyNumberFormat="1" applyFont="1" applyBorder="1" applyAlignment="1">
      <alignment horizontal="center" vertical="center"/>
    </xf>
    <xf numFmtId="0" fontId="6" fillId="0" borderId="0" xfId="0" applyFont="1" applyAlignment="1">
      <alignment vertical="center"/>
    </xf>
    <xf numFmtId="0" fontId="14" fillId="0" borderId="0" xfId="3" applyFont="1"/>
    <xf numFmtId="0" fontId="14" fillId="0" borderId="7" xfId="3" applyFont="1" applyBorder="1" applyAlignment="1">
      <alignment vertical="center"/>
    </xf>
    <xf numFmtId="0" fontId="14" fillId="0" borderId="31" xfId="3" applyFont="1" applyBorder="1" applyAlignment="1">
      <alignment vertical="center"/>
    </xf>
    <xf numFmtId="0" fontId="14" fillId="0" borderId="32" xfId="3" applyFont="1" applyBorder="1" applyAlignment="1">
      <alignment vertical="center"/>
    </xf>
    <xf numFmtId="0" fontId="14" fillId="0" borderId="10" xfId="3" applyFont="1" applyBorder="1" applyAlignment="1">
      <alignment vertical="center"/>
    </xf>
    <xf numFmtId="0" fontId="14" fillId="0" borderId="33" xfId="3" applyFont="1" applyBorder="1" applyAlignment="1">
      <alignment vertical="center"/>
    </xf>
    <xf numFmtId="0" fontId="14" fillId="0" borderId="34" xfId="3" applyFont="1" applyBorder="1" applyAlignment="1">
      <alignment vertical="center"/>
    </xf>
    <xf numFmtId="0" fontId="14" fillId="0" borderId="20" xfId="3" applyFont="1" applyBorder="1" applyAlignment="1">
      <alignment vertical="center"/>
    </xf>
    <xf numFmtId="0" fontId="14" fillId="0" borderId="35" xfId="3" applyFont="1" applyBorder="1" applyAlignment="1">
      <alignment vertical="center"/>
    </xf>
    <xf numFmtId="0" fontId="14" fillId="0" borderId="36" xfId="3" applyFont="1" applyBorder="1" applyAlignment="1">
      <alignment vertical="center"/>
    </xf>
    <xf numFmtId="0" fontId="14" fillId="0" borderId="0" xfId="3" applyFont="1" applyAlignment="1">
      <alignment vertical="center"/>
    </xf>
    <xf numFmtId="0" fontId="7" fillId="6" borderId="40"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7" fillId="6" borderId="41" xfId="0" applyFont="1" applyFill="1" applyBorder="1" applyAlignment="1">
      <alignment horizontal="center" vertical="center" wrapText="1"/>
    </xf>
    <xf numFmtId="0" fontId="7" fillId="6" borderId="19" xfId="0" applyFont="1" applyFill="1" applyBorder="1" applyAlignment="1">
      <alignment horizontal="center" vertical="center" wrapText="1"/>
    </xf>
    <xf numFmtId="0" fontId="7" fillId="0" borderId="31" xfId="0" applyFont="1" applyBorder="1" applyAlignment="1">
      <alignment horizontal="center" vertical="center"/>
    </xf>
    <xf numFmtId="3" fontId="6" fillId="0" borderId="8" xfId="0" applyNumberFormat="1" applyFont="1" applyBorder="1" applyAlignment="1">
      <alignment horizontal="right" vertical="center"/>
    </xf>
    <xf numFmtId="3" fontId="6" fillId="0" borderId="27" xfId="0" applyNumberFormat="1" applyFont="1" applyBorder="1" applyAlignment="1">
      <alignment horizontal="right" vertical="center"/>
    </xf>
    <xf numFmtId="3" fontId="17" fillId="0" borderId="9" xfId="0" applyNumberFormat="1" applyFont="1" applyBorder="1"/>
    <xf numFmtId="0" fontId="7" fillId="0" borderId="33" xfId="0" applyFont="1" applyBorder="1" applyAlignment="1">
      <alignment horizontal="center" vertical="center"/>
    </xf>
    <xf numFmtId="3" fontId="6" fillId="0" borderId="11" xfId="0" applyNumberFormat="1" applyFont="1" applyBorder="1" applyAlignment="1">
      <alignment horizontal="right" vertical="center"/>
    </xf>
    <xf numFmtId="3" fontId="6" fillId="0" borderId="24" xfId="0" applyNumberFormat="1" applyFont="1" applyBorder="1" applyAlignment="1">
      <alignment horizontal="right" vertical="center"/>
    </xf>
    <xf numFmtId="3" fontId="17" fillId="0" borderId="12" xfId="0" applyNumberFormat="1" applyFont="1" applyBorder="1"/>
    <xf numFmtId="0" fontId="7" fillId="0" borderId="42" xfId="0" applyFont="1" applyBorder="1" applyAlignment="1">
      <alignment horizontal="center" vertical="center"/>
    </xf>
    <xf numFmtId="3" fontId="6" fillId="0" borderId="15" xfId="0" applyNumberFormat="1" applyFont="1" applyBorder="1" applyAlignment="1">
      <alignment horizontal="right" vertical="center"/>
    </xf>
    <xf numFmtId="3" fontId="6" fillId="0" borderId="43" xfId="0" applyNumberFormat="1" applyFont="1" applyBorder="1" applyAlignment="1">
      <alignment horizontal="right" vertical="center"/>
    </xf>
    <xf numFmtId="3" fontId="17" fillId="0" borderId="16" xfId="0" applyNumberFormat="1" applyFont="1" applyBorder="1"/>
    <xf numFmtId="0" fontId="6" fillId="0" borderId="0" xfId="0" applyFont="1"/>
    <xf numFmtId="0" fontId="16" fillId="6" borderId="24" xfId="3" applyFont="1" applyFill="1" applyBorder="1" applyAlignment="1">
      <alignment horizontal="center" vertical="center" wrapText="1"/>
    </xf>
    <xf numFmtId="165" fontId="16" fillId="6" borderId="24" xfId="3" applyNumberFormat="1" applyFont="1" applyFill="1" applyBorder="1" applyAlignment="1">
      <alignment horizontal="center" vertical="center" wrapText="1"/>
    </xf>
    <xf numFmtId="0" fontId="14" fillId="0" borderId="24" xfId="3" applyFont="1" applyBorder="1" applyAlignment="1">
      <alignment horizontal="center" vertical="center" wrapText="1"/>
    </xf>
    <xf numFmtId="0" fontId="14" fillId="0" borderId="24" xfId="3" applyFont="1" applyBorder="1" applyAlignment="1">
      <alignment horizontal="center" vertical="center"/>
    </xf>
    <xf numFmtId="165" fontId="14" fillId="0" borderId="24" xfId="3" applyNumberFormat="1" applyFont="1" applyBorder="1" applyAlignment="1">
      <alignment horizontal="center" vertical="center"/>
    </xf>
    <xf numFmtId="0" fontId="1" fillId="0" borderId="0" xfId="4"/>
    <xf numFmtId="0" fontId="10" fillId="0" borderId="0" xfId="4" applyFont="1"/>
    <xf numFmtId="2" fontId="14" fillId="0" borderId="24" xfId="3" applyNumberFormat="1" applyFont="1" applyBorder="1" applyAlignment="1">
      <alignment horizontal="center" vertical="center"/>
    </xf>
    <xf numFmtId="0" fontId="7" fillId="0" borderId="24" xfId="3" applyFont="1" applyBorder="1" applyAlignment="1">
      <alignment horizontal="center" vertical="center"/>
    </xf>
    <xf numFmtId="0" fontId="6" fillId="0" borderId="24" xfId="3" applyFont="1" applyBorder="1" applyAlignment="1">
      <alignment horizontal="center" vertical="center" wrapText="1"/>
    </xf>
    <xf numFmtId="0" fontId="6" fillId="0" borderId="24" xfId="3" applyFont="1" applyBorder="1" applyAlignment="1">
      <alignment horizontal="center" vertical="center"/>
    </xf>
    <xf numFmtId="0" fontId="6" fillId="0" borderId="0" xfId="3" applyFont="1" applyAlignment="1">
      <alignment horizontal="left"/>
    </xf>
    <xf numFmtId="0" fontId="21" fillId="0" borderId="0" xfId="3" applyFont="1"/>
    <xf numFmtId="9" fontId="21" fillId="0" borderId="0" xfId="3" applyNumberFormat="1" applyFont="1"/>
    <xf numFmtId="10" fontId="21" fillId="0" borderId="0" xfId="3" applyNumberFormat="1" applyFont="1"/>
    <xf numFmtId="9" fontId="19" fillId="0" borderId="0" xfId="3" applyNumberFormat="1" applyFont="1"/>
    <xf numFmtId="0" fontId="7" fillId="6" borderId="24" xfId="3" applyFont="1" applyFill="1" applyBorder="1" applyAlignment="1">
      <alignment horizontal="center" vertical="center" wrapText="1"/>
    </xf>
    <xf numFmtId="0" fontId="6" fillId="0" borderId="24" xfId="3" applyFont="1" applyBorder="1" applyAlignment="1">
      <alignment wrapText="1"/>
    </xf>
    <xf numFmtId="3" fontId="6" fillId="0" borderId="24" xfId="3" applyNumberFormat="1" applyFont="1" applyBorder="1"/>
    <xf numFmtId="3" fontId="6" fillId="0" borderId="0" xfId="3" applyNumberFormat="1" applyFont="1"/>
    <xf numFmtId="0" fontId="7" fillId="0" borderId="0" xfId="3" applyFont="1"/>
    <xf numFmtId="3" fontId="7" fillId="0" borderId="24" xfId="3" applyNumberFormat="1" applyFont="1" applyBorder="1"/>
    <xf numFmtId="0" fontId="22" fillId="0" borderId="0" xfId="3" applyFont="1"/>
    <xf numFmtId="0" fontId="23" fillId="0" borderId="0" xfId="3" applyFont="1"/>
    <xf numFmtId="0" fontId="6" fillId="0" borderId="0" xfId="3" applyFont="1" applyAlignment="1">
      <alignment wrapText="1"/>
    </xf>
    <xf numFmtId="164" fontId="6" fillId="0" borderId="0" xfId="1" applyFont="1"/>
    <xf numFmtId="3" fontId="6" fillId="4" borderId="0" xfId="3" applyNumberFormat="1" applyFont="1" applyFill="1"/>
    <xf numFmtId="0" fontId="3" fillId="6" borderId="26" xfId="3" applyFont="1" applyFill="1" applyBorder="1" applyAlignment="1">
      <alignment horizontal="center" vertical="center" wrapText="1"/>
    </xf>
    <xf numFmtId="0" fontId="4" fillId="0" borderId="24" xfId="3" applyBorder="1"/>
    <xf numFmtId="3" fontId="4" fillId="0" borderId="24" xfId="3" applyNumberFormat="1" applyBorder="1"/>
    <xf numFmtId="3" fontId="4" fillId="0" borderId="0" xfId="3" applyNumberFormat="1"/>
    <xf numFmtId="0" fontId="3" fillId="0" borderId="24" xfId="3" applyFont="1" applyBorder="1"/>
    <xf numFmtId="3" fontId="3" fillId="0" borderId="24" xfId="3" applyNumberFormat="1" applyFont="1" applyBorder="1"/>
    <xf numFmtId="167" fontId="4" fillId="0" borderId="0" xfId="3" applyNumberFormat="1"/>
    <xf numFmtId="168" fontId="4" fillId="0" borderId="0" xfId="1" applyNumberFormat="1" applyFont="1"/>
    <xf numFmtId="168" fontId="4" fillId="0" borderId="0" xfId="3" applyNumberFormat="1"/>
    <xf numFmtId="0" fontId="7" fillId="6" borderId="37" xfId="3" applyFont="1" applyFill="1" applyBorder="1" applyAlignment="1">
      <alignment horizontal="center" vertical="center" wrapText="1"/>
    </xf>
    <xf numFmtId="0" fontId="7" fillId="6" borderId="46" xfId="3" applyFont="1" applyFill="1" applyBorder="1" applyAlignment="1">
      <alignment horizontal="center" vertical="center" wrapText="1"/>
    </xf>
    <xf numFmtId="0" fontId="7" fillId="0" borderId="10" xfId="3" applyFont="1" applyBorder="1" applyAlignment="1">
      <alignment horizontal="center" vertical="center" wrapText="1"/>
    </xf>
    <xf numFmtId="3" fontId="6" fillId="0" borderId="13" xfId="3" applyNumberFormat="1" applyFont="1" applyBorder="1" applyAlignment="1">
      <alignment horizontal="center"/>
    </xf>
    <xf numFmtId="3" fontId="17" fillId="0" borderId="13" xfId="3" applyNumberFormat="1" applyFont="1" applyBorder="1" applyAlignment="1">
      <alignment horizontal="center"/>
    </xf>
    <xf numFmtId="0" fontId="7" fillId="0" borderId="47" xfId="3" applyFont="1" applyBorder="1" applyAlignment="1">
      <alignment horizontal="center" vertical="center" wrapText="1"/>
    </xf>
    <xf numFmtId="0" fontId="7" fillId="0" borderId="20" xfId="3" applyFont="1" applyBorder="1" applyAlignment="1">
      <alignment horizontal="center" vertical="center" wrapText="1"/>
    </xf>
    <xf numFmtId="3" fontId="17" fillId="0" borderId="23" xfId="3" applyNumberFormat="1" applyFont="1" applyBorder="1" applyAlignment="1">
      <alignment horizontal="center"/>
    </xf>
    <xf numFmtId="0" fontId="17" fillId="0" borderId="0" xfId="3" applyFont="1"/>
    <xf numFmtId="0" fontId="26" fillId="6" borderId="24" xfId="5" applyFill="1" applyBorder="1" applyAlignment="1">
      <alignment horizontal="center"/>
    </xf>
    <xf numFmtId="0" fontId="26" fillId="0" borderId="24" xfId="5" applyBorder="1"/>
    <xf numFmtId="2" fontId="26" fillId="0" borderId="24" xfId="5" applyNumberFormat="1" applyBorder="1"/>
    <xf numFmtId="169" fontId="26" fillId="0" borderId="24" xfId="5" applyNumberFormat="1" applyBorder="1"/>
    <xf numFmtId="2" fontId="27" fillId="0" borderId="24" xfId="5" applyNumberFormat="1" applyFont="1" applyBorder="1"/>
    <xf numFmtId="169" fontId="27" fillId="0" borderId="24" xfId="5" applyNumberFormat="1" applyFont="1" applyBorder="1"/>
    <xf numFmtId="0" fontId="4" fillId="0" borderId="0" xfId="3" applyAlignment="1">
      <alignment vertical="center"/>
    </xf>
    <xf numFmtId="0" fontId="4" fillId="0" borderId="24" xfId="3" applyBorder="1" applyAlignment="1">
      <alignment vertical="center"/>
    </xf>
    <xf numFmtId="0" fontId="10" fillId="0" borderId="24" xfId="3" applyFont="1" applyBorder="1" applyAlignment="1">
      <alignment vertical="center" wrapText="1"/>
    </xf>
    <xf numFmtId="0" fontId="10" fillId="0" borderId="24" xfId="3" applyFont="1" applyBorder="1" applyAlignment="1">
      <alignment vertical="center"/>
    </xf>
    <xf numFmtId="0" fontId="0" fillId="0" borderId="24" xfId="3" applyFont="1" applyBorder="1" applyAlignment="1">
      <alignment vertical="center" wrapText="1"/>
    </xf>
    <xf numFmtId="0" fontId="4" fillId="0" borderId="0" xfId="3" applyAlignment="1">
      <alignment vertical="center" wrapText="1"/>
    </xf>
    <xf numFmtId="0" fontId="4" fillId="0" borderId="24" xfId="3" applyBorder="1" applyAlignment="1">
      <alignment horizontal="center" vertical="center"/>
    </xf>
    <xf numFmtId="0" fontId="4" fillId="0" borderId="0" xfId="3" applyAlignment="1">
      <alignment horizontal="centerContinuous" vertical="center" wrapText="1"/>
    </xf>
    <xf numFmtId="0" fontId="10" fillId="0" borderId="0" xfId="3" applyFont="1" applyAlignment="1">
      <alignment horizontal="centerContinuous" vertical="center" wrapText="1"/>
    </xf>
    <xf numFmtId="0" fontId="4" fillId="0" borderId="24" xfId="3" applyBorder="1" applyAlignment="1">
      <alignment horizontal="left" vertical="center"/>
    </xf>
    <xf numFmtId="0" fontId="10" fillId="0" borderId="24" xfId="3" applyFont="1" applyBorder="1" applyAlignment="1">
      <alignment horizontal="centerContinuous" vertical="center" wrapText="1"/>
    </xf>
    <xf numFmtId="0" fontId="10" fillId="0" borderId="0" xfId="3" applyFont="1" applyAlignment="1">
      <alignment horizontal="center" vertical="center" wrapText="1"/>
    </xf>
    <xf numFmtId="0" fontId="4" fillId="0" borderId="24" xfId="3" applyBorder="1" applyAlignment="1">
      <alignment horizontal="right" vertical="center"/>
    </xf>
    <xf numFmtId="0" fontId="28" fillId="0" borderId="0" xfId="3" applyFont="1"/>
    <xf numFmtId="0" fontId="25" fillId="0" borderId="24" xfId="3" applyFont="1" applyBorder="1" applyAlignment="1">
      <alignment vertical="center"/>
    </xf>
    <xf numFmtId="0" fontId="25" fillId="0" borderId="24" xfId="3" applyFont="1" applyBorder="1"/>
    <xf numFmtId="3" fontId="25" fillId="0" borderId="24" xfId="3" applyNumberFormat="1" applyFont="1" applyBorder="1"/>
    <xf numFmtId="0" fontId="7" fillId="6" borderId="54" xfId="3" applyFont="1" applyFill="1" applyBorder="1" applyAlignment="1">
      <alignment horizontal="center" vertical="center" wrapText="1"/>
    </xf>
    <xf numFmtId="0" fontId="7" fillId="6" borderId="55" xfId="3" applyFont="1" applyFill="1" applyBorder="1" applyAlignment="1">
      <alignment horizontal="center" vertical="center" wrapText="1"/>
    </xf>
    <xf numFmtId="0" fontId="6" fillId="0" borderId="56" xfId="3" applyFont="1" applyBorder="1" applyAlignment="1">
      <alignment vertical="center" wrapText="1"/>
    </xf>
    <xf numFmtId="3" fontId="6" fillId="0" borderId="33" xfId="3" applyNumberFormat="1" applyFont="1" applyBorder="1"/>
    <xf numFmtId="0" fontId="6" fillId="0" borderId="57" xfId="3" applyFont="1" applyBorder="1" applyAlignment="1">
      <alignment vertical="center" wrapText="1"/>
    </xf>
    <xf numFmtId="0" fontId="7" fillId="0" borderId="58" xfId="3" applyFont="1" applyBorder="1" applyAlignment="1">
      <alignment vertical="center" wrapText="1"/>
    </xf>
    <xf numFmtId="3" fontId="7" fillId="0" borderId="59" xfId="3" applyNumberFormat="1" applyFont="1" applyBorder="1" applyAlignment="1">
      <alignment vertical="center"/>
    </xf>
    <xf numFmtId="3" fontId="7" fillId="0" borderId="60" xfId="3" applyNumberFormat="1" applyFont="1" applyBorder="1" applyAlignment="1">
      <alignment vertical="center"/>
    </xf>
    <xf numFmtId="0" fontId="7" fillId="0" borderId="0" xfId="3" applyFont="1" applyAlignment="1">
      <alignment vertical="center" wrapText="1"/>
    </xf>
    <xf numFmtId="3" fontId="7" fillId="0" borderId="0" xfId="3" applyNumberFormat="1" applyFont="1" applyAlignment="1">
      <alignment horizontal="center" vertical="center" wrapText="1"/>
    </xf>
    <xf numFmtId="3" fontId="14" fillId="0" borderId="0" xfId="3" applyNumberFormat="1" applyFont="1" applyAlignment="1">
      <alignment vertical="center"/>
    </xf>
    <xf numFmtId="3" fontId="29" fillId="0" borderId="0" xfId="3" applyNumberFormat="1" applyFont="1" applyAlignment="1">
      <alignment horizontal="right" vertical="center"/>
    </xf>
    <xf numFmtId="3" fontId="14" fillId="0" borderId="0" xfId="3" applyNumberFormat="1" applyFont="1"/>
    <xf numFmtId="0" fontId="16" fillId="0" borderId="0" xfId="3" applyFont="1" applyAlignment="1">
      <alignment vertical="center"/>
    </xf>
    <xf numFmtId="3" fontId="16" fillId="0" borderId="0" xfId="3" applyNumberFormat="1" applyFont="1" applyAlignment="1">
      <alignment vertical="center"/>
    </xf>
    <xf numFmtId="3" fontId="30" fillId="0" borderId="0" xfId="3" applyNumberFormat="1" applyFont="1"/>
    <xf numFmtId="3" fontId="10" fillId="0" borderId="24" xfId="3" applyNumberFormat="1" applyFont="1" applyBorder="1" applyAlignment="1">
      <alignment horizontal="right" vertical="center"/>
    </xf>
    <xf numFmtId="170" fontId="4" fillId="0" borderId="0" xfId="3" applyNumberFormat="1"/>
    <xf numFmtId="0" fontId="3" fillId="0" borderId="24" xfId="3" applyFont="1" applyBorder="1" applyAlignment="1">
      <alignment vertical="center"/>
    </xf>
    <xf numFmtId="3" fontId="25" fillId="0" borderId="24" xfId="3" applyNumberFormat="1" applyFont="1" applyBorder="1" applyAlignment="1">
      <alignment horizontal="right" vertical="center"/>
    </xf>
    <xf numFmtId="0" fontId="7" fillId="0" borderId="0" xfId="3" applyFont="1" applyAlignment="1">
      <alignment horizontal="center" vertical="center" wrapText="1"/>
    </xf>
    <xf numFmtId="0" fontId="7" fillId="0" borderId="24" xfId="3" applyFont="1" applyBorder="1" applyAlignment="1">
      <alignment wrapText="1"/>
    </xf>
    <xf numFmtId="3" fontId="8" fillId="0" borderId="24" xfId="3" applyNumberFormat="1" applyFont="1" applyBorder="1"/>
    <xf numFmtId="3" fontId="8" fillId="0" borderId="0" xfId="3" applyNumberFormat="1" applyFont="1"/>
    <xf numFmtId="0" fontId="6" fillId="0" borderId="24" xfId="3" applyFont="1" applyBorder="1" applyAlignment="1">
      <alignment horizontal="left" wrapText="1" indent="3"/>
    </xf>
    <xf numFmtId="3" fontId="17" fillId="0" borderId="0" xfId="3" applyNumberFormat="1" applyFont="1"/>
    <xf numFmtId="14" fontId="6" fillId="3" borderId="0" xfId="3" applyNumberFormat="1" applyFont="1" applyFill="1"/>
    <xf numFmtId="0" fontId="7" fillId="6" borderId="62" xfId="3" applyFont="1" applyFill="1" applyBorder="1" applyAlignment="1">
      <alignment horizontal="center" vertical="center" wrapText="1"/>
    </xf>
    <xf numFmtId="0" fontId="7" fillId="6" borderId="63" xfId="3" applyFont="1" applyFill="1" applyBorder="1" applyAlignment="1">
      <alignment horizontal="center" vertical="center" wrapText="1"/>
    </xf>
    <xf numFmtId="0" fontId="7" fillId="6" borderId="64" xfId="3" applyFont="1" applyFill="1" applyBorder="1" applyAlignment="1">
      <alignment horizontal="center" vertical="center" wrapText="1"/>
    </xf>
    <xf numFmtId="0" fontId="7" fillId="0" borderId="33" xfId="3" applyFont="1" applyBorder="1" applyAlignment="1">
      <alignment horizontal="center" wrapText="1"/>
    </xf>
    <xf numFmtId="3" fontId="6" fillId="0" borderId="11" xfId="3" applyNumberFormat="1" applyFont="1" applyBorder="1"/>
    <xf numFmtId="3" fontId="6" fillId="0" borderId="12" xfId="3" applyNumberFormat="1" applyFont="1" applyBorder="1"/>
    <xf numFmtId="0" fontId="7" fillId="0" borderId="33" xfId="3" applyFont="1" applyBorder="1" applyAlignment="1">
      <alignment horizontal="center" vertical="center" wrapText="1"/>
    </xf>
    <xf numFmtId="3" fontId="17" fillId="0" borderId="11" xfId="3" applyNumberFormat="1" applyFont="1" applyBorder="1"/>
    <xf numFmtId="3" fontId="17" fillId="0" borderId="24" xfId="3" applyNumberFormat="1" applyFont="1" applyBorder="1"/>
    <xf numFmtId="3" fontId="17" fillId="0" borderId="12" xfId="3" applyNumberFormat="1" applyFont="1" applyBorder="1"/>
    <xf numFmtId="0" fontId="7" fillId="0" borderId="42" xfId="3" applyFont="1" applyBorder="1" applyAlignment="1">
      <alignment horizontal="center" vertical="center" wrapText="1"/>
    </xf>
    <xf numFmtId="3" fontId="17" fillId="0" borderId="15" xfId="3" applyNumberFormat="1" applyFont="1" applyBorder="1"/>
    <xf numFmtId="3" fontId="17" fillId="0" borderId="43" xfId="3" applyNumberFormat="1" applyFont="1" applyBorder="1"/>
    <xf numFmtId="3" fontId="17" fillId="0" borderId="16" xfId="3" applyNumberFormat="1" applyFont="1" applyBorder="1"/>
    <xf numFmtId="0" fontId="20" fillId="0" borderId="0" xfId="3" applyFont="1" applyAlignment="1">
      <alignment horizontal="left" vertical="center" wrapText="1"/>
    </xf>
    <xf numFmtId="0" fontId="7" fillId="0" borderId="0" xfId="3" applyFont="1" applyAlignment="1">
      <alignment horizontal="left" vertical="center"/>
    </xf>
    <xf numFmtId="0" fontId="6" fillId="0" borderId="0" xfId="3" applyFont="1" applyAlignment="1">
      <alignment horizontal="left" vertical="center"/>
    </xf>
    <xf numFmtId="0" fontId="8" fillId="0" borderId="0" xfId="6" applyFont="1" applyAlignment="1">
      <alignment horizontal="left"/>
    </xf>
    <xf numFmtId="0" fontId="7" fillId="6" borderId="40" xfId="3" applyFont="1" applyFill="1" applyBorder="1" applyAlignment="1">
      <alignment horizontal="center" vertical="center" wrapText="1"/>
    </xf>
    <xf numFmtId="0" fontId="7" fillId="6" borderId="18" xfId="3" applyFont="1" applyFill="1" applyBorder="1" applyAlignment="1">
      <alignment horizontal="center" vertical="center" wrapText="1"/>
    </xf>
    <xf numFmtId="0" fontId="7" fillId="6" borderId="41" xfId="3" applyFont="1" applyFill="1" applyBorder="1" applyAlignment="1">
      <alignment horizontal="center" vertical="center" wrapText="1"/>
    </xf>
    <xf numFmtId="0" fontId="7" fillId="6" borderId="19" xfId="3" applyFont="1" applyFill="1" applyBorder="1" applyAlignment="1">
      <alignment horizontal="center" vertical="center" wrapText="1"/>
    </xf>
    <xf numFmtId="0" fontId="7" fillId="0" borderId="31" xfId="3" applyFont="1" applyBorder="1" applyAlignment="1">
      <alignment horizontal="center" vertical="center" wrapText="1"/>
    </xf>
    <xf numFmtId="3" fontId="17" fillId="0" borderId="8" xfId="3" applyNumberFormat="1" applyFont="1" applyBorder="1"/>
    <xf numFmtId="3" fontId="17" fillId="0" borderId="27" xfId="3" applyNumberFormat="1" applyFont="1" applyBorder="1"/>
    <xf numFmtId="10" fontId="17" fillId="0" borderId="9" xfId="2" applyNumberFormat="1" applyFont="1" applyBorder="1"/>
    <xf numFmtId="169" fontId="6" fillId="0" borderId="0" xfId="2" applyNumberFormat="1" applyFont="1"/>
    <xf numFmtId="9" fontId="6" fillId="0" borderId="0" xfId="7" applyFont="1"/>
    <xf numFmtId="10" fontId="17" fillId="0" borderId="16" xfId="2" applyNumberFormat="1" applyFont="1" applyFill="1" applyBorder="1"/>
    <xf numFmtId="0" fontId="6" fillId="0" borderId="0" xfId="3" applyFont="1" applyAlignment="1">
      <alignment horizontal="center" vertical="center"/>
    </xf>
    <xf numFmtId="0" fontId="6" fillId="0" borderId="31" xfId="3" applyFont="1" applyBorder="1" applyAlignment="1">
      <alignment horizontal="center" vertical="center" wrapText="1"/>
    </xf>
    <xf numFmtId="3" fontId="17" fillId="0" borderId="8" xfId="3" applyNumberFormat="1" applyFont="1" applyBorder="1" applyAlignment="1">
      <alignment horizontal="center" vertical="center"/>
    </xf>
    <xf numFmtId="3" fontId="17" fillId="0" borderId="27" xfId="3" applyNumberFormat="1" applyFont="1" applyBorder="1" applyAlignment="1">
      <alignment horizontal="center" vertical="center"/>
    </xf>
    <xf numFmtId="3" fontId="17" fillId="0" borderId="9" xfId="3" applyNumberFormat="1" applyFont="1" applyBorder="1" applyAlignment="1">
      <alignment horizontal="center" vertical="center"/>
    </xf>
    <xf numFmtId="0" fontId="6" fillId="0" borderId="33" xfId="3" applyFont="1" applyBorder="1" applyAlignment="1">
      <alignment horizontal="center" vertical="center" wrapText="1"/>
    </xf>
    <xf numFmtId="3" fontId="17" fillId="0" borderId="11" xfId="3" applyNumberFormat="1" applyFont="1" applyBorder="1" applyAlignment="1">
      <alignment horizontal="center" vertical="center"/>
    </xf>
    <xf numFmtId="3" fontId="17" fillId="0" borderId="24" xfId="3" applyNumberFormat="1" applyFont="1" applyBorder="1" applyAlignment="1">
      <alignment horizontal="center" vertical="center"/>
    </xf>
    <xf numFmtId="3" fontId="17" fillId="0" borderId="12" xfId="3" applyNumberFormat="1" applyFont="1" applyBorder="1" applyAlignment="1">
      <alignment horizontal="center" vertical="center"/>
    </xf>
    <xf numFmtId="0" fontId="6" fillId="0" borderId="42" xfId="3" applyFont="1" applyBorder="1" applyAlignment="1">
      <alignment horizontal="center" vertical="center" wrapText="1"/>
    </xf>
    <xf numFmtId="3" fontId="17" fillId="0" borderId="15" xfId="3" applyNumberFormat="1" applyFont="1" applyBorder="1" applyAlignment="1">
      <alignment horizontal="center" vertical="center"/>
    </xf>
    <xf numFmtId="3" fontId="17" fillId="0" borderId="43" xfId="3" applyNumberFormat="1" applyFont="1" applyBorder="1" applyAlignment="1">
      <alignment horizontal="center" vertical="center"/>
    </xf>
    <xf numFmtId="3" fontId="17" fillId="0" borderId="16" xfId="3" applyNumberFormat="1" applyFont="1" applyBorder="1" applyAlignment="1">
      <alignment horizontal="center" vertical="center"/>
    </xf>
    <xf numFmtId="171" fontId="32" fillId="0" borderId="0" xfId="8" applyNumberFormat="1" applyFont="1" applyAlignment="1">
      <alignment horizontal="center" vertical="center"/>
    </xf>
    <xf numFmtId="0" fontId="1" fillId="0" borderId="24" xfId="3" applyFont="1" applyBorder="1" applyAlignment="1">
      <alignment vertical="center" wrapText="1"/>
    </xf>
    <xf numFmtId="172" fontId="1" fillId="0" borderId="24" xfId="5" applyNumberFormat="1" applyFont="1" applyBorder="1" applyAlignment="1">
      <alignment horizontal="center" vertical="center" wrapText="1"/>
    </xf>
    <xf numFmtId="10" fontId="1" fillId="0" borderId="24" xfId="5" applyNumberFormat="1" applyFont="1" applyBorder="1" applyAlignment="1">
      <alignment horizontal="center" vertical="center" wrapText="1"/>
    </xf>
    <xf numFmtId="0" fontId="1" fillId="0" borderId="24" xfId="5" applyFont="1" applyBorder="1" applyAlignment="1">
      <alignment horizontal="center" vertical="center" wrapText="1"/>
    </xf>
    <xf numFmtId="0" fontId="1" fillId="0" borderId="24" xfId="5" applyFont="1" applyBorder="1" applyAlignment="1">
      <alignment vertical="center" wrapText="1"/>
    </xf>
    <xf numFmtId="0" fontId="1" fillId="0" borderId="24" xfId="3" applyFont="1" applyBorder="1" applyAlignment="1">
      <alignment horizontal="center" vertical="center"/>
    </xf>
    <xf numFmtId="0" fontId="1" fillId="0" borderId="26" xfId="5" applyFont="1" applyBorder="1" applyAlignment="1">
      <alignment vertical="center" wrapText="1"/>
    </xf>
    <xf numFmtId="172" fontId="1" fillId="0" borderId="26" xfId="5" applyNumberFormat="1" applyFont="1" applyBorder="1" applyAlignment="1">
      <alignment horizontal="center" vertical="center" wrapText="1"/>
    </xf>
    <xf numFmtId="10" fontId="1" fillId="0" borderId="26" xfId="5" applyNumberFormat="1" applyFont="1" applyBorder="1" applyAlignment="1">
      <alignment horizontal="center" vertical="center" wrapText="1"/>
    </xf>
    <xf numFmtId="0" fontId="1" fillId="0" borderId="0" xfId="3" applyFont="1" applyAlignment="1">
      <alignment vertical="center"/>
    </xf>
    <xf numFmtId="0" fontId="3" fillId="0" borderId="0" xfId="3" applyFont="1" applyAlignment="1">
      <alignment vertical="center" wrapText="1"/>
    </xf>
    <xf numFmtId="0" fontId="0" fillId="0" borderId="0" xfId="3" quotePrefix="1" applyFont="1" applyAlignment="1">
      <alignment vertical="center"/>
    </xf>
    <xf numFmtId="0" fontId="0" fillId="0" borderId="0" xfId="0" applyAlignment="1">
      <alignment vertical="center"/>
    </xf>
    <xf numFmtId="3" fontId="0" fillId="0" borderId="0" xfId="0" applyNumberFormat="1" applyAlignment="1">
      <alignment vertical="center"/>
    </xf>
    <xf numFmtId="0" fontId="33" fillId="0" borderId="0" xfId="0" applyFont="1" applyAlignment="1">
      <alignment horizontal="center" vertical="center"/>
    </xf>
    <xf numFmtId="0" fontId="3" fillId="6" borderId="24" xfId="0" applyFont="1" applyFill="1" applyBorder="1" applyAlignment="1">
      <alignment horizontal="center" vertical="center" wrapText="1"/>
    </xf>
    <xf numFmtId="0" fontId="0" fillId="8" borderId="24" xfId="0" applyFill="1" applyBorder="1" applyAlignment="1">
      <alignment horizontal="center" vertical="center"/>
    </xf>
    <xf numFmtId="166" fontId="3" fillId="7" borderId="24" xfId="0" applyNumberFormat="1" applyFont="1" applyFill="1" applyBorder="1" applyAlignment="1">
      <alignment horizontal="center" vertical="center"/>
    </xf>
    <xf numFmtId="166" fontId="33" fillId="7" borderId="24" xfId="7" applyNumberFormat="1" applyFont="1" applyFill="1" applyBorder="1" applyAlignment="1">
      <alignment horizontal="center" vertical="center"/>
    </xf>
    <xf numFmtId="166" fontId="33" fillId="7" borderId="24" xfId="0" applyNumberFormat="1" applyFont="1" applyFill="1" applyBorder="1" applyAlignment="1">
      <alignment horizontal="center" vertical="center"/>
    </xf>
    <xf numFmtId="166" fontId="34" fillId="9" borderId="24" xfId="0" applyNumberFormat="1" applyFont="1" applyFill="1" applyBorder="1" applyAlignment="1">
      <alignment horizontal="center" vertical="center"/>
    </xf>
    <xf numFmtId="166" fontId="34" fillId="9" borderId="27" xfId="0" applyNumberFormat="1" applyFont="1" applyFill="1" applyBorder="1" applyAlignment="1">
      <alignment horizontal="center" vertical="center"/>
    </xf>
    <xf numFmtId="166" fontId="33" fillId="0" borderId="0" xfId="7" applyNumberFormat="1" applyFont="1" applyAlignment="1">
      <alignment horizontal="center" vertical="center"/>
    </xf>
    <xf numFmtId="166" fontId="33" fillId="0" borderId="24" xfId="7" applyNumberFormat="1" applyFont="1" applyBorder="1" applyAlignment="1">
      <alignment horizontal="center" vertical="center"/>
    </xf>
    <xf numFmtId="166" fontId="33" fillId="0" borderId="24" xfId="0" applyNumberFormat="1" applyFont="1" applyBorder="1" applyAlignment="1">
      <alignment horizontal="center" vertical="center"/>
    </xf>
    <xf numFmtId="166" fontId="34" fillId="0" borderId="27" xfId="0" applyNumberFormat="1" applyFont="1" applyBorder="1" applyAlignment="1">
      <alignment horizontal="center" vertical="center"/>
    </xf>
    <xf numFmtId="166" fontId="3" fillId="0" borderId="24" xfId="0" applyNumberFormat="1" applyFont="1" applyBorder="1" applyAlignment="1">
      <alignment horizontal="center" vertical="center"/>
    </xf>
    <xf numFmtId="166" fontId="33" fillId="0" borderId="24" xfId="1" applyNumberFormat="1" applyFont="1" applyBorder="1" applyAlignment="1">
      <alignment horizontal="center" vertical="center"/>
    </xf>
    <xf numFmtId="0" fontId="3" fillId="0" borderId="0" xfId="0" applyFont="1" applyAlignment="1">
      <alignment vertical="center"/>
    </xf>
    <xf numFmtId="166" fontId="25" fillId="0" borderId="24" xfId="0" applyNumberFormat="1" applyFont="1" applyBorder="1" applyAlignment="1">
      <alignment horizontal="center" vertical="center"/>
    </xf>
    <xf numFmtId="173" fontId="0" fillId="0" borderId="0" xfId="0" applyNumberFormat="1" applyAlignment="1">
      <alignment vertical="center"/>
    </xf>
    <xf numFmtId="166" fontId="25" fillId="0" borderId="24" xfId="0" applyNumberFormat="1" applyFont="1" applyBorder="1" applyAlignment="1">
      <alignment horizontal="center" vertical="center" wrapText="1"/>
    </xf>
    <xf numFmtId="0" fontId="0" fillId="8" borderId="24" xfId="0" applyFill="1" applyBorder="1" applyAlignment="1">
      <alignment horizontal="center" vertical="center" wrapText="1"/>
    </xf>
    <xf numFmtId="0" fontId="35" fillId="0" borderId="0" xfId="0" applyFont="1" applyAlignment="1">
      <alignment vertical="center"/>
    </xf>
    <xf numFmtId="0" fontId="31" fillId="0" borderId="0" xfId="6"/>
    <xf numFmtId="0" fontId="35" fillId="0" borderId="0" xfId="0" applyFont="1" applyAlignment="1">
      <alignment horizontal="left" vertical="center"/>
    </xf>
    <xf numFmtId="0" fontId="25" fillId="0" borderId="0" xfId="3" applyFont="1"/>
    <xf numFmtId="0" fontId="25" fillId="0" borderId="0" xfId="3" applyFont="1" applyAlignment="1">
      <alignment vertical="center"/>
    </xf>
    <xf numFmtId="0" fontId="11" fillId="0" borderId="0" xfId="3" applyFont="1"/>
    <xf numFmtId="0" fontId="11" fillId="0" borderId="24" xfId="3" applyFont="1" applyBorder="1" applyAlignment="1">
      <alignment vertical="center" wrapText="1"/>
    </xf>
    <xf numFmtId="3" fontId="11" fillId="0" borderId="24" xfId="3" applyNumberFormat="1" applyFont="1" applyBorder="1" applyAlignment="1">
      <alignment vertical="center" wrapText="1"/>
    </xf>
    <xf numFmtId="3" fontId="11" fillId="0" borderId="24" xfId="3" applyNumberFormat="1" applyFont="1" applyBorder="1" applyAlignment="1">
      <alignment horizontal="left" vertical="center" wrapText="1"/>
    </xf>
    <xf numFmtId="0" fontId="10" fillId="0" borderId="24" xfId="3" applyFont="1" applyBorder="1" applyAlignment="1">
      <alignment wrapText="1"/>
    </xf>
    <xf numFmtId="0" fontId="36" fillId="0" borderId="24" xfId="3" applyFont="1" applyBorder="1" applyAlignment="1">
      <alignment vertical="center" wrapText="1"/>
    </xf>
    <xf numFmtId="0" fontId="37" fillId="0" borderId="0" xfId="3" applyFont="1" applyAlignment="1">
      <alignment horizontal="justify" vertical="center"/>
    </xf>
    <xf numFmtId="0" fontId="37" fillId="0" borderId="0" xfId="3" applyFont="1"/>
    <xf numFmtId="3" fontId="11" fillId="0" borderId="25" xfId="3" applyNumberFormat="1" applyFont="1" applyBorder="1" applyAlignment="1">
      <alignment horizontal="left" vertical="center" wrapText="1"/>
    </xf>
    <xf numFmtId="0" fontId="38" fillId="0" borderId="0" xfId="3" applyFont="1"/>
    <xf numFmtId="0" fontId="38" fillId="6" borderId="24" xfId="3" applyFont="1" applyFill="1" applyBorder="1" applyAlignment="1">
      <alignment horizontal="center" vertical="center" wrapText="1"/>
    </xf>
    <xf numFmtId="0" fontId="11" fillId="0" borderId="24" xfId="3" applyFont="1" applyBorder="1" applyAlignment="1">
      <alignment horizontal="center" vertical="center" wrapText="1"/>
    </xf>
    <xf numFmtId="3" fontId="11" fillId="0" borderId="24" xfId="3" applyNumberFormat="1" applyFont="1" applyBorder="1" applyAlignment="1">
      <alignment horizontal="center" vertical="center" wrapText="1"/>
    </xf>
    <xf numFmtId="49" fontId="11" fillId="0" borderId="24" xfId="3" applyNumberFormat="1" applyFont="1" applyBorder="1" applyAlignment="1">
      <alignment horizontal="center" vertical="center" wrapText="1"/>
    </xf>
    <xf numFmtId="0" fontId="8" fillId="0" borderId="24" xfId="3" applyFont="1" applyBorder="1" applyAlignment="1">
      <alignment horizontal="center" vertical="center"/>
    </xf>
    <xf numFmtId="9" fontId="17" fillId="0" borderId="0" xfId="3" applyNumberFormat="1" applyFont="1"/>
    <xf numFmtId="10" fontId="17" fillId="0" borderId="0" xfId="3" applyNumberFormat="1" applyFont="1"/>
    <xf numFmtId="0" fontId="17" fillId="0" borderId="24" xfId="3" applyFont="1" applyBorder="1" applyAlignment="1">
      <alignment horizontal="left" wrapText="1" indent="3"/>
    </xf>
    <xf numFmtId="0" fontId="25" fillId="6" borderId="24" xfId="3" applyFont="1" applyFill="1" applyBorder="1" applyAlignment="1">
      <alignment horizontal="center" wrapText="1"/>
    </xf>
    <xf numFmtId="0" fontId="3" fillId="6" borderId="24" xfId="3" applyFont="1" applyFill="1" applyBorder="1" applyAlignment="1">
      <alignment horizontal="center" vertical="center" wrapText="1"/>
    </xf>
    <xf numFmtId="0" fontId="3" fillId="6" borderId="27" xfId="3" applyFont="1" applyFill="1" applyBorder="1" applyAlignment="1">
      <alignment horizontal="center" vertical="center" wrapText="1"/>
    </xf>
    <xf numFmtId="0" fontId="9" fillId="0" borderId="0" xfId="3" applyFont="1" applyAlignment="1">
      <alignment horizontal="center" wrapText="1"/>
    </xf>
    <xf numFmtId="0" fontId="9" fillId="0" borderId="0" xfId="3" applyFont="1" applyAlignment="1">
      <alignment horizontal="center"/>
    </xf>
    <xf numFmtId="0" fontId="9" fillId="0" borderId="0" xfId="3" applyFont="1" applyAlignment="1">
      <alignment horizontal="center" vertical="center" wrapText="1"/>
    </xf>
    <xf numFmtId="0" fontId="9" fillId="0" borderId="0" xfId="3" applyFont="1" applyAlignment="1">
      <alignment horizontal="center" vertical="center"/>
    </xf>
    <xf numFmtId="0" fontId="12" fillId="0" borderId="0" xfId="0" applyFont="1" applyAlignment="1">
      <alignment horizontal="center" vertical="center" wrapText="1"/>
    </xf>
    <xf numFmtId="0" fontId="13" fillId="0" borderId="0" xfId="3" applyFont="1" applyAlignment="1">
      <alignment horizontal="center" vertical="center" wrapText="1"/>
    </xf>
    <xf numFmtId="0" fontId="13" fillId="0" borderId="0" xfId="3" applyFont="1" applyAlignment="1">
      <alignment horizontal="center" vertical="center"/>
    </xf>
    <xf numFmtId="0" fontId="15" fillId="6" borderId="37" xfId="0" applyFont="1" applyFill="1" applyBorder="1" applyAlignment="1">
      <alignment horizontal="center" vertical="center" wrapText="1"/>
    </xf>
    <xf numFmtId="0" fontId="15" fillId="6" borderId="20" xfId="0" applyFont="1" applyFill="1" applyBorder="1" applyAlignment="1">
      <alignment horizontal="center" vertical="center" wrapText="1"/>
    </xf>
    <xf numFmtId="0" fontId="16" fillId="6" borderId="38" xfId="3" applyFont="1" applyFill="1" applyBorder="1" applyAlignment="1">
      <alignment horizontal="center" vertical="center" wrapText="1"/>
    </xf>
    <xf numFmtId="0" fontId="16" fillId="6" borderId="35" xfId="3" applyFont="1" applyFill="1" applyBorder="1" applyAlignment="1">
      <alignment horizontal="center" vertical="center" wrapText="1"/>
    </xf>
    <xf numFmtId="0" fontId="16" fillId="6" borderId="39" xfId="3" applyFont="1" applyFill="1" applyBorder="1" applyAlignment="1">
      <alignment horizontal="center" vertical="center" wrapText="1"/>
    </xf>
    <xf numFmtId="0" fontId="16" fillId="6" borderId="36" xfId="3" applyFont="1" applyFill="1" applyBorder="1" applyAlignment="1">
      <alignment horizontal="center" vertical="center" wrapText="1"/>
    </xf>
    <xf numFmtId="0" fontId="14" fillId="0" borderId="0" xfId="3" applyFont="1" applyAlignment="1">
      <alignment horizontal="left" vertical="center" wrapText="1"/>
    </xf>
    <xf numFmtId="0" fontId="13" fillId="0" borderId="44" xfId="3" applyFont="1" applyBorder="1" applyAlignment="1">
      <alignment horizontal="center" vertical="center"/>
    </xf>
    <xf numFmtId="0" fontId="18" fillId="6" borderId="45" xfId="3" applyFont="1" applyFill="1" applyBorder="1" applyAlignment="1">
      <alignment horizontal="center" vertical="center" wrapText="1"/>
    </xf>
    <xf numFmtId="0" fontId="18" fillId="6" borderId="11" xfId="3" applyFont="1" applyFill="1" applyBorder="1" applyAlignment="1">
      <alignment horizontal="center" vertical="center" wrapText="1"/>
    </xf>
    <xf numFmtId="166" fontId="15" fillId="6" borderId="45" xfId="3" applyNumberFormat="1" applyFont="1" applyFill="1" applyBorder="1" applyAlignment="1">
      <alignment horizontal="center" vertical="center" wrapText="1"/>
    </xf>
    <xf numFmtId="166" fontId="15" fillId="6" borderId="11" xfId="3" applyNumberFormat="1" applyFont="1" applyFill="1" applyBorder="1" applyAlignment="1">
      <alignment horizontal="center" vertical="center" wrapText="1"/>
    </xf>
    <xf numFmtId="0" fontId="20" fillId="0" borderId="0" xfId="3" applyFont="1" applyAlignment="1">
      <alignment horizontal="center" vertical="center" wrapText="1"/>
    </xf>
    <xf numFmtId="0" fontId="12" fillId="0" borderId="44" xfId="3" applyFont="1" applyBorder="1" applyAlignment="1">
      <alignment horizontal="center" vertical="center" wrapText="1"/>
    </xf>
    <xf numFmtId="0" fontId="6" fillId="0" borderId="0" xfId="3" applyFont="1" applyAlignment="1">
      <alignment horizontal="center"/>
    </xf>
    <xf numFmtId="0" fontId="7" fillId="0" borderId="0" xfId="3" applyFont="1" applyAlignment="1">
      <alignment horizontal="left" vertical="center" wrapText="1"/>
    </xf>
    <xf numFmtId="0" fontId="6" fillId="0" borderId="0" xfId="3" applyFont="1" applyAlignment="1">
      <alignment horizontal="left" vertical="center" wrapText="1"/>
    </xf>
    <xf numFmtId="0" fontId="24" fillId="0" borderId="44" xfId="3" applyFont="1" applyBorder="1" applyAlignment="1">
      <alignment horizontal="center" vertical="center" wrapText="1"/>
    </xf>
    <xf numFmtId="0" fontId="6" fillId="0" borderId="26" xfId="3" applyFont="1" applyBorder="1" applyAlignment="1">
      <alignment horizontal="center" vertical="center" wrapText="1"/>
    </xf>
    <xf numFmtId="0" fontId="6" fillId="0" borderId="25" xfId="3" applyFont="1" applyBorder="1" applyAlignment="1">
      <alignment horizontal="center" vertical="center" wrapText="1"/>
    </xf>
    <xf numFmtId="0" fontId="6" fillId="0" borderId="27" xfId="3" applyFont="1" applyBorder="1" applyAlignment="1">
      <alignment horizontal="center" vertical="center" wrapText="1"/>
    </xf>
    <xf numFmtId="0" fontId="6" fillId="0" borderId="24" xfId="3" applyFont="1" applyBorder="1" applyAlignment="1">
      <alignment horizontal="left" wrapText="1"/>
    </xf>
    <xf numFmtId="0" fontId="9" fillId="0" borderId="44" xfId="3" applyFont="1" applyBorder="1" applyAlignment="1">
      <alignment horizontal="center" wrapText="1"/>
    </xf>
    <xf numFmtId="0" fontId="4" fillId="0" borderId="0" xfId="3" applyAlignment="1">
      <alignment horizontal="center"/>
    </xf>
    <xf numFmtId="0" fontId="25" fillId="0" borderId="0" xfId="3" applyFont="1" applyAlignment="1">
      <alignment horizontal="left" vertical="center" wrapText="1"/>
    </xf>
    <xf numFmtId="0" fontId="10" fillId="0" borderId="0" xfId="3" applyFont="1" applyAlignment="1">
      <alignment horizontal="left" vertical="center" wrapText="1"/>
    </xf>
    <xf numFmtId="0" fontId="17" fillId="0" borderId="48" xfId="3" applyFont="1" applyBorder="1" applyAlignment="1">
      <alignment horizontal="center" vertical="center" wrapText="1"/>
    </xf>
    <xf numFmtId="0" fontId="17" fillId="0" borderId="0" xfId="3" applyFont="1" applyAlignment="1">
      <alignment horizontal="center" vertical="center" wrapText="1"/>
    </xf>
    <xf numFmtId="0" fontId="12" fillId="0" borderId="0" xfId="3" applyFont="1" applyAlignment="1">
      <alignment horizontal="center" vertical="center" wrapText="1"/>
    </xf>
    <xf numFmtId="0" fontId="27" fillId="0" borderId="0" xfId="5" applyFont="1" applyAlignment="1">
      <alignment horizontal="center" vertical="center" wrapText="1"/>
    </xf>
    <xf numFmtId="0" fontId="26" fillId="6" borderId="49" xfId="5" applyFill="1" applyBorder="1" applyAlignment="1">
      <alignment horizontal="center" vertical="center"/>
    </xf>
    <xf numFmtId="0" fontId="26" fillId="6" borderId="8" xfId="5" applyFill="1" applyBorder="1" applyAlignment="1">
      <alignment horizontal="center" vertical="center"/>
    </xf>
    <xf numFmtId="0" fontId="26" fillId="6" borderId="24" xfId="5" applyFill="1" applyBorder="1" applyAlignment="1">
      <alignment horizontal="center" vertical="center"/>
    </xf>
    <xf numFmtId="0" fontId="9" fillId="0" borderId="44" xfId="3" applyFont="1" applyBorder="1" applyAlignment="1">
      <alignment horizontal="center" vertical="center"/>
    </xf>
    <xf numFmtId="0" fontId="3" fillId="6" borderId="50" xfId="3" applyFont="1" applyFill="1" applyBorder="1" applyAlignment="1">
      <alignment horizontal="center" vertical="center" wrapText="1"/>
    </xf>
    <xf numFmtId="0" fontId="3" fillId="6" borderId="0" xfId="3" applyFont="1" applyFill="1" applyAlignment="1">
      <alignment horizontal="center" vertical="center" wrapText="1"/>
    </xf>
    <xf numFmtId="0" fontId="7" fillId="6" borderId="1" xfId="3" applyFont="1" applyFill="1" applyBorder="1" applyAlignment="1">
      <alignment horizontal="center" vertical="center" wrapText="1"/>
    </xf>
    <xf numFmtId="0" fontId="7" fillId="6" borderId="7" xfId="3" applyFont="1" applyFill="1" applyBorder="1" applyAlignment="1">
      <alignment horizontal="center" vertical="center" wrapText="1"/>
    </xf>
    <xf numFmtId="0" fontId="7" fillId="6" borderId="51" xfId="3" applyFont="1" applyFill="1" applyBorder="1" applyAlignment="1">
      <alignment horizontal="center" vertical="center" wrapText="1"/>
    </xf>
    <xf numFmtId="0" fontId="7" fillId="6" borderId="52" xfId="3" applyFont="1" applyFill="1" applyBorder="1" applyAlignment="1">
      <alignment horizontal="center" vertical="center" wrapText="1"/>
    </xf>
    <xf numFmtId="0" fontId="7" fillId="6" borderId="53" xfId="3" applyFont="1" applyFill="1" applyBorder="1" applyAlignment="1">
      <alignment horizontal="center" vertical="center" wrapText="1"/>
    </xf>
    <xf numFmtId="0" fontId="9" fillId="0" borderId="44" xfId="3" applyFont="1" applyBorder="1" applyAlignment="1">
      <alignment horizontal="center" vertical="center" wrapText="1"/>
    </xf>
    <xf numFmtId="0" fontId="20" fillId="0" borderId="0" xfId="3" applyFont="1" applyAlignment="1">
      <alignment horizontal="center" wrapText="1"/>
    </xf>
    <xf numFmtId="0" fontId="20" fillId="0" borderId="0" xfId="3" applyFont="1" applyAlignment="1">
      <alignment horizontal="center"/>
    </xf>
    <xf numFmtId="0" fontId="20" fillId="0" borderId="61" xfId="3" applyFont="1" applyBorder="1" applyAlignment="1">
      <alignment horizontal="center"/>
    </xf>
    <xf numFmtId="0" fontId="7" fillId="0" borderId="65" xfId="3" applyFont="1" applyBorder="1" applyAlignment="1">
      <alignment horizontal="center" vertical="center" wrapText="1"/>
    </xf>
    <xf numFmtId="0" fontId="7" fillId="0" borderId="0" xfId="3" applyFont="1" applyAlignment="1">
      <alignment horizontal="center" vertical="center" wrapText="1"/>
    </xf>
    <xf numFmtId="0" fontId="3" fillId="6" borderId="26" xfId="3" applyFont="1" applyFill="1" applyBorder="1" applyAlignment="1">
      <alignment horizontal="center" vertical="center" wrapText="1"/>
    </xf>
    <xf numFmtId="0" fontId="3" fillId="6" borderId="45" xfId="3" applyFont="1" applyFill="1" applyBorder="1" applyAlignment="1">
      <alignment horizontal="center" vertical="center" wrapText="1"/>
    </xf>
    <xf numFmtId="0" fontId="3" fillId="6" borderId="11" xfId="3" applyFont="1" applyFill="1" applyBorder="1" applyAlignment="1">
      <alignment horizontal="center" vertical="center" wrapText="1"/>
    </xf>
    <xf numFmtId="0" fontId="3" fillId="6" borderId="24" xfId="0" applyFont="1" applyFill="1" applyBorder="1" applyAlignment="1">
      <alignment horizontal="center" vertical="center" wrapText="1"/>
    </xf>
    <xf numFmtId="11" fontId="9" fillId="0" borderId="0" xfId="0" applyNumberFormat="1" applyFont="1" applyAlignment="1">
      <alignment horizontal="left" vertical="center" wrapText="1"/>
    </xf>
    <xf numFmtId="0" fontId="3" fillId="6" borderId="24" xfId="0" applyFont="1" applyFill="1" applyBorder="1" applyAlignment="1">
      <alignment horizontal="center" vertical="center"/>
    </xf>
    <xf numFmtId="0" fontId="3" fillId="6" borderId="45"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5" fillId="0" borderId="0" xfId="0" applyFont="1" applyAlignment="1">
      <alignment horizontal="left" vertical="center" wrapText="1"/>
    </xf>
  </cellXfs>
  <cellStyles count="9">
    <cellStyle name="Ezres" xfId="1" builtinId="3"/>
    <cellStyle name="Ezres 2" xfId="8" xr:uid="{DAD3EB2D-6B5E-49EB-980E-DD5037CE65FD}"/>
    <cellStyle name="Hivatkozás" xfId="6" builtinId="8"/>
    <cellStyle name="Normál" xfId="0" builtinId="0"/>
    <cellStyle name="Normál 2" xfId="3" xr:uid="{28FD4B65-94A4-4D4B-B151-1B98A759EBF7}"/>
    <cellStyle name="Normál 2 2" xfId="5" xr:uid="{C1BC3627-674F-4381-84D2-C563127B67DB}"/>
    <cellStyle name="Normál 4" xfId="4" xr:uid="{1A967B62-2546-499D-8DEA-941B757C19B2}"/>
    <cellStyle name="Százalék" xfId="2" builtinId="5"/>
    <cellStyle name="Százalék 2" xfId="7" xr:uid="{A22DBD0F-F4EC-45A6-9513-8CDD78D500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Kevesebb, mint 100 TJ értékesített hő
Less than 100 TJ sold heat</c:v>
          </c:tx>
          <c:spPr>
            <a:solidFill>
              <a:schemeClr val="accent1"/>
            </a:solidFill>
            <a:ln>
              <a:noFill/>
            </a:ln>
            <a:effectLst/>
          </c:spPr>
          <c:invertIfNegative val="0"/>
          <c:cat>
            <c:numLit>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Lit>
          </c:cat>
          <c:val>
            <c:numLit>
              <c:formatCode>General</c:formatCode>
              <c:ptCount val="11"/>
              <c:pt idx="0">
                <c:v>2449117.4319079029</c:v>
              </c:pt>
              <c:pt idx="1">
                <c:v>2524485.9981499841</c:v>
              </c:pt>
              <c:pt idx="2">
                <c:v>2512258.1218203902</c:v>
              </c:pt>
              <c:pt idx="3">
                <c:v>2630261.3615045659</c:v>
              </c:pt>
              <c:pt idx="4">
                <c:v>2394087.8861567555</c:v>
              </c:pt>
              <c:pt idx="5">
                <c:v>2357413.4578861697</c:v>
              </c:pt>
              <c:pt idx="6">
                <c:v>2292090.2402644954</c:v>
              </c:pt>
              <c:pt idx="7">
                <c:v>2614666.2495673825</c:v>
              </c:pt>
              <c:pt idx="8">
                <c:v>2441308.1086798422</c:v>
              </c:pt>
              <c:pt idx="9">
                <c:v>2230858.6632343964</c:v>
              </c:pt>
              <c:pt idx="10">
                <c:v>2213370.6339071561</c:v>
              </c:pt>
            </c:numLit>
          </c:val>
          <c:extLst>
            <c:ext xmlns:c16="http://schemas.microsoft.com/office/drawing/2014/chart" uri="{C3380CC4-5D6E-409C-BE32-E72D297353CC}">
              <c16:uniqueId val="{00000000-3468-4AEC-9D99-8E353B000F74}"/>
            </c:ext>
          </c:extLst>
        </c:ser>
        <c:ser>
          <c:idx val="1"/>
          <c:order val="1"/>
          <c:tx>
            <c:v>100-500 TJ közötti hőértékesítés
Sold heat between 100-500 TJ</c:v>
          </c:tx>
          <c:spPr>
            <a:solidFill>
              <a:schemeClr val="accent2"/>
            </a:solidFill>
            <a:ln>
              <a:noFill/>
            </a:ln>
            <a:effectLst/>
          </c:spPr>
          <c:invertIfNegative val="0"/>
          <c:cat>
            <c:numLit>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Lit>
          </c:cat>
          <c:val>
            <c:numLit>
              <c:formatCode>General</c:formatCode>
              <c:ptCount val="11"/>
              <c:pt idx="0">
                <c:v>4620985.4933630005</c:v>
              </c:pt>
              <c:pt idx="1">
                <c:v>5836679.2129399013</c:v>
              </c:pt>
              <c:pt idx="2">
                <c:v>5351661.2649804605</c:v>
              </c:pt>
              <c:pt idx="3">
                <c:v>5558762.7832851997</c:v>
              </c:pt>
              <c:pt idx="4">
                <c:v>5227279.231296475</c:v>
              </c:pt>
              <c:pt idx="5">
                <c:v>5598475.3859269395</c:v>
              </c:pt>
              <c:pt idx="6">
                <c:v>4930985.0133396685</c:v>
              </c:pt>
              <c:pt idx="7">
                <c:v>5653387.7066836376</c:v>
              </c:pt>
              <c:pt idx="8">
                <c:v>4677485.0095116617</c:v>
              </c:pt>
              <c:pt idx="9">
                <c:v>4047845.1992375348</c:v>
              </c:pt>
              <c:pt idx="10">
                <c:v>4495279.4372088667</c:v>
              </c:pt>
            </c:numLit>
          </c:val>
          <c:extLst>
            <c:ext xmlns:c16="http://schemas.microsoft.com/office/drawing/2014/chart" uri="{C3380CC4-5D6E-409C-BE32-E72D297353CC}">
              <c16:uniqueId val="{00000001-3468-4AEC-9D99-8E353B000F74}"/>
            </c:ext>
          </c:extLst>
        </c:ser>
        <c:ser>
          <c:idx val="2"/>
          <c:order val="2"/>
          <c:tx>
            <c:v>501-1000 TJ közötti hőértékesítés
Sold heat between 501-1000 TJ</c:v>
          </c:tx>
          <c:spPr>
            <a:solidFill>
              <a:schemeClr val="accent3"/>
            </a:solidFill>
            <a:ln>
              <a:noFill/>
            </a:ln>
            <a:effectLst/>
          </c:spPr>
          <c:invertIfNegative val="0"/>
          <c:cat>
            <c:numLit>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Lit>
          </c:cat>
          <c:val>
            <c:numLit>
              <c:formatCode>General</c:formatCode>
              <c:ptCount val="11"/>
              <c:pt idx="0">
                <c:v>4324905.307484</c:v>
              </c:pt>
              <c:pt idx="1">
                <c:v>2648986.8836139962</c:v>
              </c:pt>
              <c:pt idx="2">
                <c:v>3553140.2379799602</c:v>
              </c:pt>
              <c:pt idx="3">
                <c:v>3875829.7797899996</c:v>
              </c:pt>
              <c:pt idx="4">
                <c:v>3585683.6931682709</c:v>
              </c:pt>
              <c:pt idx="5">
                <c:v>2940304.2320380132</c:v>
              </c:pt>
              <c:pt idx="6">
                <c:v>3483630.1051380164</c:v>
              </c:pt>
              <c:pt idx="7">
                <c:v>3188522.1818462121</c:v>
              </c:pt>
              <c:pt idx="8">
                <c:v>3689317.9602056118</c:v>
              </c:pt>
              <c:pt idx="9">
                <c:v>4124037.5080200173</c:v>
              </c:pt>
              <c:pt idx="10">
                <c:v>3569097.891634013</c:v>
              </c:pt>
            </c:numLit>
          </c:val>
          <c:extLst>
            <c:ext xmlns:c16="http://schemas.microsoft.com/office/drawing/2014/chart" uri="{C3380CC4-5D6E-409C-BE32-E72D297353CC}">
              <c16:uniqueId val="{00000002-3468-4AEC-9D99-8E353B000F74}"/>
            </c:ext>
          </c:extLst>
        </c:ser>
        <c:ser>
          <c:idx val="3"/>
          <c:order val="3"/>
          <c:tx>
            <c:v>Több, mint 1000 TJ értékesített hő
More than 1000 TJ sold heat</c:v>
          </c:tx>
          <c:spPr>
            <a:solidFill>
              <a:schemeClr val="accent4"/>
            </a:solidFill>
            <a:ln>
              <a:noFill/>
            </a:ln>
            <a:effectLst/>
          </c:spPr>
          <c:invertIfNegative val="0"/>
          <c:cat>
            <c:numLit>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Lit>
          </c:cat>
          <c:val>
            <c:numLit>
              <c:formatCode>General</c:formatCode>
              <c:ptCount val="11"/>
              <c:pt idx="0">
                <c:v>11801056.033528049</c:v>
              </c:pt>
              <c:pt idx="1">
                <c:v>14604381.629344182</c:v>
              </c:pt>
              <c:pt idx="2">
                <c:v>14860955.190243175</c:v>
              </c:pt>
              <c:pt idx="3">
                <c:v>16639898.53138471</c:v>
              </c:pt>
              <c:pt idx="4">
                <c:v>14737232.810188571</c:v>
              </c:pt>
              <c:pt idx="5">
                <c:v>14161210.510330264</c:v>
              </c:pt>
              <c:pt idx="6">
                <c:v>14996608.497894162</c:v>
              </c:pt>
              <c:pt idx="7">
                <c:v>16311826.32399562</c:v>
              </c:pt>
              <c:pt idx="8">
                <c:v>14869302.589825504</c:v>
              </c:pt>
              <c:pt idx="9">
                <c:v>11585045.759354061</c:v>
              </c:pt>
              <c:pt idx="10">
                <c:v>12252707.290268715</c:v>
              </c:pt>
            </c:numLit>
          </c:val>
          <c:extLst>
            <c:ext xmlns:c16="http://schemas.microsoft.com/office/drawing/2014/chart" uri="{C3380CC4-5D6E-409C-BE32-E72D297353CC}">
              <c16:uniqueId val="{00000003-3468-4AEC-9D99-8E353B000F74}"/>
            </c:ext>
          </c:extLst>
        </c:ser>
        <c:dLbls>
          <c:showLegendKey val="0"/>
          <c:showVal val="0"/>
          <c:showCatName val="0"/>
          <c:showSerName val="0"/>
          <c:showPercent val="0"/>
          <c:showBubbleSize val="0"/>
        </c:dLbls>
        <c:gapWidth val="219"/>
        <c:overlap val="-27"/>
        <c:axId val="140696784"/>
        <c:axId val="140690960"/>
      </c:barChart>
      <c:catAx>
        <c:axId val="14069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140690960"/>
        <c:crosses val="autoZero"/>
        <c:auto val="1"/>
        <c:lblAlgn val="ctr"/>
        <c:lblOffset val="100"/>
        <c:noMultiLvlLbl val="0"/>
      </c:catAx>
      <c:valAx>
        <c:axId val="140690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14069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u-H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40818</xdr:rowOff>
    </xdr:from>
    <xdr:to>
      <xdr:col>13</xdr:col>
      <xdr:colOff>525236</xdr:colOff>
      <xdr:row>51</xdr:row>
      <xdr:rowOff>134780</xdr:rowOff>
    </xdr:to>
    <xdr:pic>
      <xdr:nvPicPr>
        <xdr:cNvPr id="2" name="Kép 1">
          <a:extLst>
            <a:ext uri="{FF2B5EF4-FFF2-40B4-BE49-F238E27FC236}">
              <a16:creationId xmlns:a16="http://schemas.microsoft.com/office/drawing/2014/main" id="{11E47D5B-5A00-437E-82FD-0012CB478992}"/>
            </a:ext>
          </a:extLst>
        </xdr:cNvPr>
        <xdr:cNvPicPr>
          <a:picLocks noChangeAspect="1"/>
        </xdr:cNvPicPr>
      </xdr:nvPicPr>
      <xdr:blipFill>
        <a:blip xmlns:r="http://schemas.openxmlformats.org/officeDocument/2006/relationships" r:embed="rId1"/>
        <a:stretch>
          <a:fillRect/>
        </a:stretch>
      </xdr:blipFill>
      <xdr:spPr>
        <a:xfrm>
          <a:off x="0" y="421818"/>
          <a:ext cx="8450036" cy="942846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257175</xdr:colOff>
      <xdr:row>2</xdr:row>
      <xdr:rowOff>47625</xdr:rowOff>
    </xdr:from>
    <xdr:to>
      <xdr:col>10</xdr:col>
      <xdr:colOff>570268</xdr:colOff>
      <xdr:row>36</xdr:row>
      <xdr:rowOff>113482</xdr:rowOff>
    </xdr:to>
    <xdr:pic>
      <xdr:nvPicPr>
        <xdr:cNvPr id="2" name="Kép 1">
          <a:extLst>
            <a:ext uri="{FF2B5EF4-FFF2-40B4-BE49-F238E27FC236}">
              <a16:creationId xmlns:a16="http://schemas.microsoft.com/office/drawing/2014/main" id="{26F35B50-FC02-477C-B1DD-0885465F243F}"/>
            </a:ext>
          </a:extLst>
        </xdr:cNvPr>
        <xdr:cNvPicPr>
          <a:picLocks noChangeAspect="1"/>
        </xdr:cNvPicPr>
      </xdr:nvPicPr>
      <xdr:blipFill>
        <a:blip xmlns:r="http://schemas.openxmlformats.org/officeDocument/2006/relationships" r:embed="rId1"/>
        <a:stretch>
          <a:fillRect/>
        </a:stretch>
      </xdr:blipFill>
      <xdr:spPr>
        <a:xfrm>
          <a:off x="257175" y="428625"/>
          <a:ext cx="9857143" cy="654285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15</xdr:col>
      <xdr:colOff>417905</xdr:colOff>
      <xdr:row>36</xdr:row>
      <xdr:rowOff>46833</xdr:rowOff>
    </xdr:to>
    <xdr:pic>
      <xdr:nvPicPr>
        <xdr:cNvPr id="2" name="Kép 1">
          <a:extLst>
            <a:ext uri="{FF2B5EF4-FFF2-40B4-BE49-F238E27FC236}">
              <a16:creationId xmlns:a16="http://schemas.microsoft.com/office/drawing/2014/main" id="{AEFB1890-F768-43FF-ADA0-1C768A4355AD}"/>
            </a:ext>
          </a:extLst>
        </xdr:cNvPr>
        <xdr:cNvPicPr>
          <a:picLocks noChangeAspect="1"/>
        </xdr:cNvPicPr>
      </xdr:nvPicPr>
      <xdr:blipFill>
        <a:blip xmlns:r="http://schemas.openxmlformats.org/officeDocument/2006/relationships" r:embed="rId1"/>
        <a:stretch>
          <a:fillRect/>
        </a:stretch>
      </xdr:blipFill>
      <xdr:spPr>
        <a:xfrm>
          <a:off x="0" y="571500"/>
          <a:ext cx="9561905" cy="633333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5</xdr:col>
      <xdr:colOff>554678</xdr:colOff>
      <xdr:row>42</xdr:row>
      <xdr:rowOff>47000</xdr:rowOff>
    </xdr:to>
    <xdr:pic>
      <xdr:nvPicPr>
        <xdr:cNvPr id="3" name="Kép 2">
          <a:extLst>
            <a:ext uri="{FF2B5EF4-FFF2-40B4-BE49-F238E27FC236}">
              <a16:creationId xmlns:a16="http://schemas.microsoft.com/office/drawing/2014/main" id="{6D82E4DE-B010-4DCF-B214-86F8C438F440}"/>
            </a:ext>
          </a:extLst>
        </xdr:cNvPr>
        <xdr:cNvPicPr>
          <a:picLocks noChangeAspect="1"/>
        </xdr:cNvPicPr>
      </xdr:nvPicPr>
      <xdr:blipFill>
        <a:blip xmlns:r="http://schemas.openxmlformats.org/officeDocument/2006/relationships" r:embed="rId1"/>
        <a:stretch>
          <a:fillRect/>
        </a:stretch>
      </xdr:blipFill>
      <xdr:spPr>
        <a:xfrm>
          <a:off x="0" y="3460750"/>
          <a:ext cx="7571428" cy="5000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2619375</xdr:colOff>
      <xdr:row>9</xdr:row>
      <xdr:rowOff>124731</xdr:rowOff>
    </xdr:from>
    <xdr:to>
      <xdr:col>9</xdr:col>
      <xdr:colOff>362856</xdr:colOff>
      <xdr:row>45</xdr:row>
      <xdr:rowOff>153761</xdr:rowOff>
    </xdr:to>
    <xdr:graphicFrame macro="">
      <xdr:nvGraphicFramePr>
        <xdr:cNvPr id="2" name="Diagram 1">
          <a:extLst>
            <a:ext uri="{FF2B5EF4-FFF2-40B4-BE49-F238E27FC236}">
              <a16:creationId xmlns:a16="http://schemas.microsoft.com/office/drawing/2014/main" id="{86DD5E30-9441-4D91-AD65-C0437C396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82550</xdr:colOff>
      <xdr:row>13</xdr:row>
      <xdr:rowOff>28575</xdr:rowOff>
    </xdr:from>
    <xdr:to>
      <xdr:col>7</xdr:col>
      <xdr:colOff>1524000</xdr:colOff>
      <xdr:row>30</xdr:row>
      <xdr:rowOff>74476</xdr:rowOff>
    </xdr:to>
    <xdr:pic>
      <xdr:nvPicPr>
        <xdr:cNvPr id="3" name="Kép 2">
          <a:extLst>
            <a:ext uri="{FF2B5EF4-FFF2-40B4-BE49-F238E27FC236}">
              <a16:creationId xmlns:a16="http://schemas.microsoft.com/office/drawing/2014/main" id="{CB82A5FD-5843-4445-841E-8580FB5ECBE7}"/>
            </a:ext>
          </a:extLst>
        </xdr:cNvPr>
        <xdr:cNvPicPr>
          <a:picLocks noChangeAspect="1"/>
        </xdr:cNvPicPr>
      </xdr:nvPicPr>
      <xdr:blipFill>
        <a:blip xmlns:r="http://schemas.openxmlformats.org/officeDocument/2006/relationships" r:embed="rId1"/>
        <a:stretch>
          <a:fillRect/>
        </a:stretch>
      </xdr:blipFill>
      <xdr:spPr>
        <a:xfrm>
          <a:off x="82550" y="3257550"/>
          <a:ext cx="12118975" cy="3446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15874</xdr:colOff>
      <xdr:row>2</xdr:row>
      <xdr:rowOff>111124</xdr:rowOff>
    </xdr:from>
    <xdr:to>
      <xdr:col>16</xdr:col>
      <xdr:colOff>513237</xdr:colOff>
      <xdr:row>27</xdr:row>
      <xdr:rowOff>158749</xdr:rowOff>
    </xdr:to>
    <xdr:pic>
      <xdr:nvPicPr>
        <xdr:cNvPr id="2" name="Kép 1">
          <a:extLst>
            <a:ext uri="{FF2B5EF4-FFF2-40B4-BE49-F238E27FC236}">
              <a16:creationId xmlns:a16="http://schemas.microsoft.com/office/drawing/2014/main" id="{B959CC74-FE1E-47C9-8A71-986E51E8B825}"/>
            </a:ext>
          </a:extLst>
        </xdr:cNvPr>
        <xdr:cNvPicPr>
          <a:picLocks noChangeAspect="1"/>
        </xdr:cNvPicPr>
      </xdr:nvPicPr>
      <xdr:blipFill>
        <a:blip xmlns:r="http://schemas.openxmlformats.org/officeDocument/2006/relationships" r:embed="rId1"/>
        <a:stretch>
          <a:fillRect/>
        </a:stretch>
      </xdr:blipFill>
      <xdr:spPr>
        <a:xfrm>
          <a:off x="15874" y="492124"/>
          <a:ext cx="10250963" cy="481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2</xdr:row>
      <xdr:rowOff>47625</xdr:rowOff>
    </xdr:from>
    <xdr:to>
      <xdr:col>18</xdr:col>
      <xdr:colOff>460375</xdr:colOff>
      <xdr:row>41</xdr:row>
      <xdr:rowOff>144447</xdr:rowOff>
    </xdr:to>
    <xdr:pic>
      <xdr:nvPicPr>
        <xdr:cNvPr id="2" name="Kép 1">
          <a:extLst>
            <a:ext uri="{FF2B5EF4-FFF2-40B4-BE49-F238E27FC236}">
              <a16:creationId xmlns:a16="http://schemas.microsoft.com/office/drawing/2014/main" id="{9A425E57-8DC0-4986-A039-388A02D4EBD3}"/>
            </a:ext>
          </a:extLst>
        </xdr:cNvPr>
        <xdr:cNvPicPr>
          <a:picLocks noChangeAspect="1"/>
        </xdr:cNvPicPr>
      </xdr:nvPicPr>
      <xdr:blipFill>
        <a:blip xmlns:r="http://schemas.openxmlformats.org/officeDocument/2006/relationships" r:embed="rId1"/>
        <a:stretch>
          <a:fillRect/>
        </a:stretch>
      </xdr:blipFill>
      <xdr:spPr>
        <a:xfrm>
          <a:off x="63500" y="428625"/>
          <a:ext cx="11369675" cy="75263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63500</xdr:rowOff>
    </xdr:from>
    <xdr:to>
      <xdr:col>20</xdr:col>
      <xdr:colOff>508000</xdr:colOff>
      <xdr:row>36</xdr:row>
      <xdr:rowOff>13242</xdr:rowOff>
    </xdr:to>
    <xdr:pic>
      <xdr:nvPicPr>
        <xdr:cNvPr id="2" name="Kép 1">
          <a:extLst>
            <a:ext uri="{FF2B5EF4-FFF2-40B4-BE49-F238E27FC236}">
              <a16:creationId xmlns:a16="http://schemas.microsoft.com/office/drawing/2014/main" id="{376508D2-3ED5-404B-8619-6BF84A2332B9}"/>
            </a:ext>
          </a:extLst>
        </xdr:cNvPr>
        <xdr:cNvPicPr>
          <a:picLocks noChangeAspect="1"/>
        </xdr:cNvPicPr>
      </xdr:nvPicPr>
      <xdr:blipFill>
        <a:blip xmlns:r="http://schemas.openxmlformats.org/officeDocument/2006/relationships" r:embed="rId1"/>
        <a:stretch>
          <a:fillRect/>
        </a:stretch>
      </xdr:blipFill>
      <xdr:spPr>
        <a:xfrm>
          <a:off x="0" y="444500"/>
          <a:ext cx="12700000" cy="64267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38101</xdr:colOff>
      <xdr:row>1</xdr:row>
      <xdr:rowOff>144347</xdr:rowOff>
    </xdr:from>
    <xdr:to>
      <xdr:col>20</xdr:col>
      <xdr:colOff>381001</xdr:colOff>
      <xdr:row>40</xdr:row>
      <xdr:rowOff>47625</xdr:rowOff>
    </xdr:to>
    <xdr:pic>
      <xdr:nvPicPr>
        <xdr:cNvPr id="2" name="Kép 1">
          <a:extLst>
            <a:ext uri="{FF2B5EF4-FFF2-40B4-BE49-F238E27FC236}">
              <a16:creationId xmlns:a16="http://schemas.microsoft.com/office/drawing/2014/main" id="{D48DD6E4-ECE8-43B9-8B2B-6E7D0DFDF2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1" y="334847"/>
          <a:ext cx="12534900" cy="73327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5</xdr:col>
      <xdr:colOff>72030</xdr:colOff>
      <xdr:row>31</xdr:row>
      <xdr:rowOff>94881</xdr:rowOff>
    </xdr:to>
    <xdr:pic>
      <xdr:nvPicPr>
        <xdr:cNvPr id="3" name="Kép 2">
          <a:extLst>
            <a:ext uri="{FF2B5EF4-FFF2-40B4-BE49-F238E27FC236}">
              <a16:creationId xmlns:a16="http://schemas.microsoft.com/office/drawing/2014/main" id="{34398580-1995-4D75-BDED-B24A79F9C4E5}"/>
            </a:ext>
          </a:extLst>
        </xdr:cNvPr>
        <xdr:cNvPicPr>
          <a:picLocks noChangeAspect="1"/>
        </xdr:cNvPicPr>
      </xdr:nvPicPr>
      <xdr:blipFill>
        <a:blip xmlns:r="http://schemas.openxmlformats.org/officeDocument/2006/relationships" r:embed="rId1"/>
        <a:stretch>
          <a:fillRect/>
        </a:stretch>
      </xdr:blipFill>
      <xdr:spPr>
        <a:xfrm>
          <a:off x="0" y="3841750"/>
          <a:ext cx="7961905" cy="29523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79375</xdr:colOff>
      <xdr:row>2</xdr:row>
      <xdr:rowOff>111125</xdr:rowOff>
    </xdr:from>
    <xdr:to>
      <xdr:col>13</xdr:col>
      <xdr:colOff>370458</xdr:colOff>
      <xdr:row>16</xdr:row>
      <xdr:rowOff>31399</xdr:rowOff>
    </xdr:to>
    <xdr:pic>
      <xdr:nvPicPr>
        <xdr:cNvPr id="2" name="Kép 1">
          <a:extLst>
            <a:ext uri="{FF2B5EF4-FFF2-40B4-BE49-F238E27FC236}">
              <a16:creationId xmlns:a16="http://schemas.microsoft.com/office/drawing/2014/main" id="{AE63ACA8-904E-4DFF-8B99-3875157708CB}"/>
            </a:ext>
          </a:extLst>
        </xdr:cNvPr>
        <xdr:cNvPicPr>
          <a:picLocks noChangeAspect="1"/>
        </xdr:cNvPicPr>
      </xdr:nvPicPr>
      <xdr:blipFill>
        <a:blip xmlns:r="http://schemas.openxmlformats.org/officeDocument/2006/relationships" r:embed="rId1"/>
        <a:stretch>
          <a:fillRect/>
        </a:stretch>
      </xdr:blipFill>
      <xdr:spPr>
        <a:xfrm>
          <a:off x="79375" y="650875"/>
          <a:ext cx="8133333" cy="28095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11</xdr:col>
      <xdr:colOff>592821</xdr:colOff>
      <xdr:row>18</xdr:row>
      <xdr:rowOff>174190</xdr:rowOff>
    </xdr:to>
    <xdr:pic>
      <xdr:nvPicPr>
        <xdr:cNvPr id="2" name="Kép 1">
          <a:extLst>
            <a:ext uri="{FF2B5EF4-FFF2-40B4-BE49-F238E27FC236}">
              <a16:creationId xmlns:a16="http://schemas.microsoft.com/office/drawing/2014/main" id="{C4BC3789-2464-4763-B877-69021C14A17A}"/>
            </a:ext>
          </a:extLst>
        </xdr:cNvPr>
        <xdr:cNvPicPr>
          <a:picLocks noChangeAspect="1"/>
        </xdr:cNvPicPr>
      </xdr:nvPicPr>
      <xdr:blipFill>
        <a:blip xmlns:r="http://schemas.openxmlformats.org/officeDocument/2006/relationships" r:embed="rId1"/>
        <a:stretch>
          <a:fillRect/>
        </a:stretch>
      </xdr:blipFill>
      <xdr:spPr>
        <a:xfrm>
          <a:off x="0" y="587375"/>
          <a:ext cx="7228571" cy="34761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5</xdr:col>
      <xdr:colOff>649893</xdr:colOff>
      <xdr:row>32</xdr:row>
      <xdr:rowOff>177184</xdr:rowOff>
    </xdr:to>
    <xdr:pic>
      <xdr:nvPicPr>
        <xdr:cNvPr id="2" name="Kép 1">
          <a:extLst>
            <a:ext uri="{FF2B5EF4-FFF2-40B4-BE49-F238E27FC236}">
              <a16:creationId xmlns:a16="http://schemas.microsoft.com/office/drawing/2014/main" id="{56246968-21C7-408F-BF89-53168FA6C18F}"/>
            </a:ext>
          </a:extLst>
        </xdr:cNvPr>
        <xdr:cNvPicPr>
          <a:picLocks noChangeAspect="1"/>
        </xdr:cNvPicPr>
      </xdr:nvPicPr>
      <xdr:blipFill>
        <a:blip xmlns:r="http://schemas.openxmlformats.org/officeDocument/2006/relationships" r:embed="rId1"/>
        <a:stretch>
          <a:fillRect/>
        </a:stretch>
      </xdr:blipFill>
      <xdr:spPr>
        <a:xfrm>
          <a:off x="0" y="3841750"/>
          <a:ext cx="7857143" cy="4923809"/>
        </a:xfrm>
        <a:prstGeom prst="rect">
          <a:avLst/>
        </a:prstGeom>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96BE4-A2B4-44A7-ADBF-B0D3C8313029}">
  <dimension ref="A1:C45"/>
  <sheetViews>
    <sheetView tabSelected="1" view="pageBreakPreview" zoomScale="71" zoomScaleNormal="62" workbookViewId="0">
      <selection activeCell="D1" sqref="D1"/>
    </sheetView>
  </sheetViews>
  <sheetFormatPr defaultRowHeight="15"/>
  <cols>
    <col min="1" max="1" width="12.140625" customWidth="1"/>
    <col min="2" max="2" width="90.7109375" customWidth="1"/>
    <col min="3" max="3" width="84.85546875" bestFit="1" customWidth="1"/>
  </cols>
  <sheetData>
    <row r="1" spans="1:3" ht="21.75" customHeight="1" thickTop="1" thickBot="1">
      <c r="A1" s="1" t="s">
        <v>0</v>
      </c>
      <c r="B1" s="2" t="s">
        <v>1</v>
      </c>
      <c r="C1" s="3" t="s">
        <v>2</v>
      </c>
    </row>
    <row r="2" spans="1:3" ht="17.25" customHeight="1" thickTop="1" thickBot="1">
      <c r="A2" s="7" t="s">
        <v>3</v>
      </c>
      <c r="B2" s="8" t="s">
        <v>4</v>
      </c>
      <c r="C2" s="9" t="s">
        <v>5</v>
      </c>
    </row>
    <row r="3" spans="1:3" ht="15.75" customHeight="1">
      <c r="A3" s="10" t="s">
        <v>6</v>
      </c>
      <c r="B3" s="11" t="s">
        <v>7</v>
      </c>
      <c r="C3" s="12" t="s">
        <v>8</v>
      </c>
    </row>
    <row r="4" spans="1:3" ht="15.75" customHeight="1">
      <c r="A4" s="13" t="s">
        <v>9</v>
      </c>
      <c r="B4" s="14" t="s">
        <v>10</v>
      </c>
      <c r="C4" s="15" t="s">
        <v>11</v>
      </c>
    </row>
    <row r="5" spans="1:3" ht="15.75" customHeight="1">
      <c r="A5" s="13" t="s">
        <v>12</v>
      </c>
      <c r="B5" s="14" t="s">
        <v>13</v>
      </c>
      <c r="C5" s="15" t="s">
        <v>14</v>
      </c>
    </row>
    <row r="6" spans="1:3" ht="15.75" customHeight="1">
      <c r="A6" s="13" t="s">
        <v>15</v>
      </c>
      <c r="B6" s="14" t="s">
        <v>16</v>
      </c>
      <c r="C6" s="15" t="s">
        <v>17</v>
      </c>
    </row>
    <row r="7" spans="1:3" ht="15.75" customHeight="1">
      <c r="A7" s="13" t="s">
        <v>18</v>
      </c>
      <c r="B7" s="14" t="s">
        <v>19</v>
      </c>
      <c r="C7" s="15" t="s">
        <v>20</v>
      </c>
    </row>
    <row r="8" spans="1:3" ht="15.75" customHeight="1">
      <c r="A8" s="13" t="s">
        <v>21</v>
      </c>
      <c r="B8" s="14" t="s">
        <v>22</v>
      </c>
      <c r="C8" s="15" t="s">
        <v>23</v>
      </c>
    </row>
    <row r="9" spans="1:3" ht="15.75" customHeight="1">
      <c r="A9" s="13" t="s">
        <v>24</v>
      </c>
      <c r="B9" s="14" t="s">
        <v>25</v>
      </c>
      <c r="C9" s="15" t="s">
        <v>26</v>
      </c>
    </row>
    <row r="10" spans="1:3" ht="15.75" customHeight="1">
      <c r="A10" s="13" t="s">
        <v>27</v>
      </c>
      <c r="B10" s="14" t="s">
        <v>28</v>
      </c>
      <c r="C10" s="15" t="s">
        <v>29</v>
      </c>
    </row>
    <row r="11" spans="1:3" ht="15.75" customHeight="1">
      <c r="A11" s="13" t="s">
        <v>30</v>
      </c>
      <c r="B11" s="14" t="s">
        <v>31</v>
      </c>
      <c r="C11" s="15" t="s">
        <v>32</v>
      </c>
    </row>
    <row r="12" spans="1:3" ht="15.75" customHeight="1">
      <c r="A12" s="13" t="s">
        <v>33</v>
      </c>
      <c r="B12" s="14" t="s">
        <v>34</v>
      </c>
      <c r="C12" s="15" t="s">
        <v>35</v>
      </c>
    </row>
    <row r="13" spans="1:3" ht="15.75" customHeight="1">
      <c r="A13" s="16" t="s">
        <v>36</v>
      </c>
      <c r="B13" s="14" t="s">
        <v>37</v>
      </c>
      <c r="C13" s="15" t="s">
        <v>38</v>
      </c>
    </row>
    <row r="14" spans="1:3" ht="16.5" customHeight="1" thickBot="1">
      <c r="A14" s="17" t="s">
        <v>39</v>
      </c>
      <c r="B14" s="18" t="s">
        <v>40</v>
      </c>
      <c r="C14" s="19" t="s">
        <v>41</v>
      </c>
    </row>
    <row r="15" spans="1:3" ht="16.5" customHeight="1" thickBot="1">
      <c r="A15" s="20" t="s">
        <v>42</v>
      </c>
      <c r="B15" s="21" t="s">
        <v>43</v>
      </c>
      <c r="C15" s="22" t="s">
        <v>44</v>
      </c>
    </row>
    <row r="16" spans="1:3" ht="15.75" customHeight="1">
      <c r="A16" s="10" t="s">
        <v>45</v>
      </c>
      <c r="B16" s="11" t="s">
        <v>46</v>
      </c>
      <c r="C16" s="12" t="s">
        <v>47</v>
      </c>
    </row>
    <row r="17" spans="1:3" ht="15.75" customHeight="1">
      <c r="A17" s="23" t="s">
        <v>48</v>
      </c>
      <c r="B17" s="14" t="s">
        <v>49</v>
      </c>
      <c r="C17" s="15" t="s">
        <v>50</v>
      </c>
    </row>
    <row r="18" spans="1:3" ht="15.75" customHeight="1">
      <c r="A18" s="16" t="s">
        <v>51</v>
      </c>
      <c r="B18" s="14" t="s">
        <v>52</v>
      </c>
      <c r="C18" s="15" t="s">
        <v>53</v>
      </c>
    </row>
    <row r="19" spans="1:3" ht="15.75" customHeight="1">
      <c r="A19" s="16" t="s">
        <v>54</v>
      </c>
      <c r="B19" s="14" t="s">
        <v>52</v>
      </c>
      <c r="C19" s="15" t="s">
        <v>53</v>
      </c>
    </row>
    <row r="20" spans="1:3" ht="15.75" customHeight="1">
      <c r="A20" s="13" t="s">
        <v>55</v>
      </c>
      <c r="B20" s="14" t="s">
        <v>56</v>
      </c>
      <c r="C20" s="15" t="s">
        <v>57</v>
      </c>
    </row>
    <row r="21" spans="1:3" ht="15.75" customHeight="1">
      <c r="A21" s="13" t="s">
        <v>58</v>
      </c>
      <c r="B21" s="14" t="s">
        <v>59</v>
      </c>
      <c r="C21" s="15" t="s">
        <v>60</v>
      </c>
    </row>
    <row r="22" spans="1:3" ht="15.75" customHeight="1">
      <c r="A22" s="13" t="s">
        <v>61</v>
      </c>
      <c r="B22" s="14" t="s">
        <v>62</v>
      </c>
      <c r="C22" s="15" t="s">
        <v>63</v>
      </c>
    </row>
    <row r="23" spans="1:3" ht="15.75" customHeight="1">
      <c r="A23" s="16" t="s">
        <v>64</v>
      </c>
      <c r="B23" s="14" t="s">
        <v>65</v>
      </c>
      <c r="C23" s="15" t="s">
        <v>66</v>
      </c>
    </row>
    <row r="24" spans="1:3" ht="15.75" customHeight="1">
      <c r="A24" s="16" t="s">
        <v>67</v>
      </c>
      <c r="B24" s="14" t="s">
        <v>68</v>
      </c>
      <c r="C24" s="15" t="s">
        <v>69</v>
      </c>
    </row>
    <row r="25" spans="1:3" ht="16.5" customHeight="1" thickBot="1">
      <c r="A25" s="24" t="s">
        <v>70</v>
      </c>
      <c r="B25" s="18" t="s">
        <v>71</v>
      </c>
      <c r="C25" s="19" t="s">
        <v>72</v>
      </c>
    </row>
    <row r="26" spans="1:3" ht="16.5" customHeight="1" thickBot="1">
      <c r="A26" s="25" t="s">
        <v>73</v>
      </c>
      <c r="B26" s="21" t="s">
        <v>74</v>
      </c>
      <c r="C26" s="22" t="s">
        <v>75</v>
      </c>
    </row>
    <row r="27" spans="1:3" ht="15.75" customHeight="1">
      <c r="A27" s="10" t="s">
        <v>76</v>
      </c>
      <c r="B27" s="11" t="s">
        <v>77</v>
      </c>
      <c r="C27" s="12" t="s">
        <v>78</v>
      </c>
    </row>
    <row r="28" spans="1:3" ht="15.75" customHeight="1">
      <c r="A28" s="26" t="s">
        <v>79</v>
      </c>
      <c r="B28" s="14" t="s">
        <v>80</v>
      </c>
      <c r="C28" s="15" t="s">
        <v>81</v>
      </c>
    </row>
    <row r="29" spans="1:3" ht="15.75" customHeight="1">
      <c r="A29" s="26" t="s">
        <v>82</v>
      </c>
      <c r="B29" s="14" t="s">
        <v>83</v>
      </c>
      <c r="C29" s="15" t="s">
        <v>84</v>
      </c>
    </row>
    <row r="30" spans="1:3" ht="15.75" customHeight="1">
      <c r="A30" s="26" t="s">
        <v>85</v>
      </c>
      <c r="B30" s="14" t="s">
        <v>86</v>
      </c>
      <c r="C30" s="15" t="s">
        <v>87</v>
      </c>
    </row>
    <row r="31" spans="1:3" ht="15.75" customHeight="1">
      <c r="A31" s="26" t="s">
        <v>88</v>
      </c>
      <c r="B31" s="14" t="s">
        <v>89</v>
      </c>
      <c r="C31" s="15" t="s">
        <v>90</v>
      </c>
    </row>
    <row r="32" spans="1:3" ht="15.75" customHeight="1">
      <c r="A32" s="26" t="s">
        <v>91</v>
      </c>
      <c r="B32" s="14" t="s">
        <v>92</v>
      </c>
      <c r="C32" s="15" t="s">
        <v>93</v>
      </c>
    </row>
    <row r="33" spans="1:3" ht="15.75" customHeight="1">
      <c r="A33" s="26" t="s">
        <v>94</v>
      </c>
      <c r="B33" s="14" t="s">
        <v>95</v>
      </c>
      <c r="C33" s="15" t="s">
        <v>96</v>
      </c>
    </row>
    <row r="34" spans="1:3" ht="15.75" customHeight="1">
      <c r="A34" s="26" t="s">
        <v>97</v>
      </c>
      <c r="B34" s="14" t="s">
        <v>98</v>
      </c>
      <c r="C34" s="15" t="s">
        <v>99</v>
      </c>
    </row>
    <row r="35" spans="1:3" ht="15.75" customHeight="1">
      <c r="A35" s="13" t="s">
        <v>100</v>
      </c>
      <c r="B35" s="14" t="s">
        <v>101</v>
      </c>
      <c r="C35" s="15" t="s">
        <v>102</v>
      </c>
    </row>
    <row r="36" spans="1:3" ht="15.75" customHeight="1">
      <c r="A36" s="13" t="s">
        <v>103</v>
      </c>
      <c r="B36" s="14" t="s">
        <v>104</v>
      </c>
      <c r="C36" s="15" t="s">
        <v>105</v>
      </c>
    </row>
    <row r="37" spans="1:3" ht="15.75" customHeight="1">
      <c r="A37" s="13" t="s">
        <v>106</v>
      </c>
      <c r="B37" s="14" t="s">
        <v>107</v>
      </c>
      <c r="C37" s="15" t="s">
        <v>108</v>
      </c>
    </row>
    <row r="38" spans="1:3" ht="15.75" customHeight="1">
      <c r="A38" s="13" t="s">
        <v>109</v>
      </c>
      <c r="B38" s="14" t="s">
        <v>110</v>
      </c>
      <c r="C38" s="15" t="s">
        <v>111</v>
      </c>
    </row>
    <row r="39" spans="1:3" ht="15.75" customHeight="1">
      <c r="A39" s="13" t="s">
        <v>112</v>
      </c>
      <c r="B39" s="14" t="s">
        <v>113</v>
      </c>
      <c r="C39" s="15" t="s">
        <v>114</v>
      </c>
    </row>
    <row r="40" spans="1:3" ht="15.75" customHeight="1">
      <c r="A40" s="13" t="s">
        <v>115</v>
      </c>
      <c r="B40" s="14" t="s">
        <v>116</v>
      </c>
      <c r="C40" s="15" t="s">
        <v>117</v>
      </c>
    </row>
    <row r="41" spans="1:3" ht="15.75" customHeight="1">
      <c r="A41" s="13" t="s">
        <v>118</v>
      </c>
      <c r="B41" s="14" t="s">
        <v>119</v>
      </c>
      <c r="C41" s="15" t="s">
        <v>120</v>
      </c>
    </row>
    <row r="42" spans="1:3" ht="16.5" customHeight="1" thickBot="1">
      <c r="A42" s="24" t="s">
        <v>121</v>
      </c>
      <c r="B42" s="18" t="s">
        <v>122</v>
      </c>
      <c r="C42" s="19" t="s">
        <v>123</v>
      </c>
    </row>
    <row r="43" spans="1:3" ht="16.5" customHeight="1" thickBot="1">
      <c r="A43" s="25" t="s">
        <v>124</v>
      </c>
      <c r="B43" s="21" t="s">
        <v>125</v>
      </c>
      <c r="C43" s="22" t="s">
        <v>126</v>
      </c>
    </row>
    <row r="44" spans="1:3" ht="16.5" customHeight="1" thickBot="1">
      <c r="A44" s="27" t="s">
        <v>127</v>
      </c>
      <c r="B44" s="28" t="s">
        <v>128</v>
      </c>
      <c r="C44" s="29" t="s">
        <v>129</v>
      </c>
    </row>
    <row r="45" spans="1:3" ht="16.5" customHeight="1" thickTop="1">
      <c r="A45" s="4"/>
      <c r="B45" s="4"/>
      <c r="C45" s="4"/>
    </row>
  </sheetData>
  <pageMargins left="0.7" right="0.7" top="0.75" bottom="0.75" header="0.3" footer="0.3"/>
  <pageSetup paperSize="9" scale="4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EA2CB-C4EF-4428-AB85-C2989B2551FB}">
  <dimension ref="A1:C17"/>
  <sheetViews>
    <sheetView view="pageBreakPreview" zoomScale="60" zoomScaleNormal="100" workbookViewId="0">
      <selection sqref="A1:C2"/>
    </sheetView>
  </sheetViews>
  <sheetFormatPr defaultRowHeight="15"/>
  <cols>
    <col min="1" max="1" width="26.28515625" customWidth="1"/>
    <col min="2" max="2" width="40" customWidth="1"/>
    <col min="3" max="3" width="34.42578125" customWidth="1"/>
  </cols>
  <sheetData>
    <row r="1" spans="1:3" ht="23.25" customHeight="1">
      <c r="A1" s="293" t="s">
        <v>309</v>
      </c>
      <c r="B1" s="293"/>
      <c r="C1" s="293"/>
    </row>
    <row r="2" spans="1:3" ht="36" customHeight="1" thickBot="1">
      <c r="A2" s="293"/>
      <c r="B2" s="293"/>
      <c r="C2" s="293"/>
    </row>
    <row r="3" spans="1:3" ht="50.25" customHeight="1" thickTop="1" thickBot="1">
      <c r="A3" s="51" t="s">
        <v>310</v>
      </c>
      <c r="B3" s="52" t="s">
        <v>311</v>
      </c>
      <c r="C3" s="53" t="s">
        <v>312</v>
      </c>
    </row>
    <row r="4" spans="1:3" ht="16.5" customHeight="1" thickTop="1">
      <c r="A4" s="54">
        <v>2013</v>
      </c>
      <c r="B4" s="55">
        <v>2467.4900000000002</v>
      </c>
      <c r="C4" s="56">
        <v>2369.91</v>
      </c>
    </row>
    <row r="5" spans="1:3" ht="15.75" customHeight="1">
      <c r="A5" s="57">
        <v>2014</v>
      </c>
      <c r="B5" s="58">
        <v>2256.79</v>
      </c>
      <c r="C5" s="59">
        <v>2553.41</v>
      </c>
    </row>
    <row r="6" spans="1:3" ht="15.75" customHeight="1">
      <c r="A6" s="57">
        <v>2015</v>
      </c>
      <c r="B6" s="58">
        <v>2333.3000000000002</v>
      </c>
      <c r="C6" s="59">
        <v>2566.6299999999997</v>
      </c>
    </row>
    <row r="7" spans="1:3" ht="15.75" customHeight="1">
      <c r="A7" s="57">
        <v>2016</v>
      </c>
      <c r="B7" s="58">
        <v>2186.7999999999997</v>
      </c>
      <c r="C7" s="59">
        <v>2617.02</v>
      </c>
    </row>
    <row r="8" spans="1:3" ht="15.75" customHeight="1">
      <c r="A8" s="57">
        <v>2017</v>
      </c>
      <c r="B8" s="58">
        <v>2179.6759999999999</v>
      </c>
      <c r="C8" s="59">
        <v>2664.89</v>
      </c>
    </row>
    <row r="9" spans="1:3" ht="15.75" customHeight="1">
      <c r="A9" s="57">
        <v>2018</v>
      </c>
      <c r="B9" s="58">
        <v>2028.2299999999998</v>
      </c>
      <c r="C9" s="59">
        <v>2631.4300000000003</v>
      </c>
    </row>
    <row r="10" spans="1:3" ht="15.75" customHeight="1">
      <c r="A10" s="57">
        <v>2019</v>
      </c>
      <c r="B10" s="58">
        <v>1919.91</v>
      </c>
      <c r="C10" s="59">
        <v>2620.16</v>
      </c>
    </row>
    <row r="11" spans="1:3" ht="15.75" customHeight="1">
      <c r="A11" s="57">
        <v>2020</v>
      </c>
      <c r="B11" s="58">
        <v>2005.6399999999999</v>
      </c>
      <c r="C11" s="59">
        <v>2683.35</v>
      </c>
    </row>
    <row r="12" spans="1:3" ht="15.75" customHeight="1">
      <c r="A12" s="57">
        <v>2021</v>
      </c>
      <c r="B12" s="58">
        <v>1945.21</v>
      </c>
      <c r="C12" s="59">
        <v>2841.41</v>
      </c>
    </row>
    <row r="13" spans="1:3" ht="15.75" customHeight="1">
      <c r="A13" s="57">
        <v>2022</v>
      </c>
      <c r="B13" s="58">
        <v>1832</v>
      </c>
      <c r="C13" s="59">
        <v>2479.69</v>
      </c>
    </row>
    <row r="14" spans="1:3" ht="15.75" customHeight="1">
      <c r="A14" s="57">
        <v>2023</v>
      </c>
      <c r="B14" s="58">
        <v>1823.99</v>
      </c>
      <c r="C14" s="59">
        <v>2551.5</v>
      </c>
    </row>
    <row r="15" spans="1:3" ht="16.5" customHeight="1" thickBot="1">
      <c r="A15" s="60">
        <v>2024</v>
      </c>
      <c r="B15" s="61">
        <v>2018.5155555555561</v>
      </c>
      <c r="C15" s="62">
        <v>2467.0250000000001</v>
      </c>
    </row>
    <row r="16" spans="1:3" ht="16.5" customHeight="1" thickTop="1">
      <c r="A16" s="63"/>
      <c r="B16" s="63"/>
      <c r="C16" s="63"/>
    </row>
    <row r="17" spans="1:3" ht="15.75" customHeight="1">
      <c r="A17" s="63" t="s">
        <v>313</v>
      </c>
      <c r="B17" s="63"/>
      <c r="C17" s="63"/>
    </row>
  </sheetData>
  <mergeCells count="1">
    <mergeCell ref="A1:C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BB6EE-EAF2-47FA-A0D0-4CFB527AB6E8}">
  <dimension ref="A1:C99"/>
  <sheetViews>
    <sheetView view="pageBreakPreview" zoomScaleNormal="100" zoomScaleSheetLayoutView="100" workbookViewId="0">
      <selection sqref="A1:C2"/>
    </sheetView>
  </sheetViews>
  <sheetFormatPr defaultRowHeight="15"/>
  <cols>
    <col min="1" max="3" width="33.5703125" customWidth="1"/>
  </cols>
  <sheetData>
    <row r="1" spans="1:3" ht="15" customHeight="1">
      <c r="A1" s="294" t="s">
        <v>314</v>
      </c>
      <c r="B1" s="295"/>
      <c r="C1" s="295"/>
    </row>
    <row r="2" spans="1:3" ht="15.75" customHeight="1" thickBot="1">
      <c r="A2" s="295"/>
      <c r="B2" s="295"/>
      <c r="C2" s="295"/>
    </row>
    <row r="3" spans="1:3" ht="15.75" customHeight="1" thickTop="1">
      <c r="A3" s="296" t="s">
        <v>315</v>
      </c>
      <c r="B3" s="298" t="s">
        <v>316</v>
      </c>
      <c r="C3" s="300" t="s">
        <v>317</v>
      </c>
    </row>
    <row r="4" spans="1:3" ht="15.75" customHeight="1" thickBot="1">
      <c r="A4" s="297"/>
      <c r="B4" s="299"/>
      <c r="C4" s="301"/>
    </row>
    <row r="5" spans="1:3" ht="15.75" customHeight="1" thickTop="1">
      <c r="A5" s="65" t="s">
        <v>318</v>
      </c>
      <c r="B5" s="66" t="s">
        <v>345</v>
      </c>
      <c r="C5" s="67" t="s">
        <v>320</v>
      </c>
    </row>
    <row r="6" spans="1:3" ht="15" customHeight="1">
      <c r="A6" s="68" t="s">
        <v>321</v>
      </c>
      <c r="B6" s="69" t="s">
        <v>322</v>
      </c>
      <c r="C6" s="70" t="s">
        <v>320</v>
      </c>
    </row>
    <row r="7" spans="1:3" ht="15" customHeight="1">
      <c r="A7" s="68" t="s">
        <v>323</v>
      </c>
      <c r="B7" s="69" t="s">
        <v>322</v>
      </c>
      <c r="C7" s="70" t="s">
        <v>320</v>
      </c>
    </row>
    <row r="8" spans="1:3" ht="15" customHeight="1">
      <c r="A8" s="68" t="s">
        <v>324</v>
      </c>
      <c r="B8" s="69" t="s">
        <v>322</v>
      </c>
      <c r="C8" s="70" t="s">
        <v>320</v>
      </c>
    </row>
    <row r="9" spans="1:3" ht="15" customHeight="1">
      <c r="A9" s="68" t="s">
        <v>325</v>
      </c>
      <c r="B9" s="69" t="s">
        <v>322</v>
      </c>
      <c r="C9" s="70" t="s">
        <v>320</v>
      </c>
    </row>
    <row r="10" spans="1:3" ht="15" customHeight="1">
      <c r="A10" s="68" t="s">
        <v>326</v>
      </c>
      <c r="B10" s="69" t="s">
        <v>322</v>
      </c>
      <c r="C10" s="70" t="s">
        <v>320</v>
      </c>
    </row>
    <row r="11" spans="1:3" ht="15" customHeight="1">
      <c r="A11" s="68" t="s">
        <v>327</v>
      </c>
      <c r="B11" s="69" t="s">
        <v>322</v>
      </c>
      <c r="C11" s="70" t="s">
        <v>320</v>
      </c>
    </row>
    <row r="12" spans="1:3" ht="15" customHeight="1">
      <c r="A12" s="68" t="s">
        <v>328</v>
      </c>
      <c r="B12" s="69" t="s">
        <v>322</v>
      </c>
      <c r="C12" s="70" t="s">
        <v>320</v>
      </c>
    </row>
    <row r="13" spans="1:3" ht="15" customHeight="1">
      <c r="A13" s="68" t="s">
        <v>329</v>
      </c>
      <c r="B13" s="69" t="s">
        <v>322</v>
      </c>
      <c r="C13" s="70" t="s">
        <v>320</v>
      </c>
    </row>
    <row r="14" spans="1:3" ht="15" customHeight="1">
      <c r="A14" s="68" t="s">
        <v>330</v>
      </c>
      <c r="B14" s="69" t="s">
        <v>322</v>
      </c>
      <c r="C14" s="70" t="s">
        <v>320</v>
      </c>
    </row>
    <row r="15" spans="1:3" ht="15" customHeight="1">
      <c r="A15" s="68" t="s">
        <v>331</v>
      </c>
      <c r="B15" s="69" t="s">
        <v>332</v>
      </c>
      <c r="C15" s="70" t="s">
        <v>320</v>
      </c>
    </row>
    <row r="16" spans="1:3" ht="15" customHeight="1">
      <c r="A16" s="68" t="s">
        <v>333</v>
      </c>
      <c r="B16" s="69" t="s">
        <v>322</v>
      </c>
      <c r="C16" s="70" t="s">
        <v>320</v>
      </c>
    </row>
    <row r="17" spans="1:3" ht="15" customHeight="1">
      <c r="A17" s="68" t="s">
        <v>334</v>
      </c>
      <c r="B17" s="69" t="s">
        <v>322</v>
      </c>
      <c r="C17" s="70" t="s">
        <v>320</v>
      </c>
    </row>
    <row r="18" spans="1:3" ht="15" customHeight="1">
      <c r="A18" s="68" t="s">
        <v>335</v>
      </c>
      <c r="B18" s="69" t="s">
        <v>322</v>
      </c>
      <c r="C18" s="70" t="s">
        <v>320</v>
      </c>
    </row>
    <row r="19" spans="1:3" ht="15" customHeight="1">
      <c r="A19" s="68" t="s">
        <v>336</v>
      </c>
      <c r="B19" s="69" t="s">
        <v>322</v>
      </c>
      <c r="C19" s="70" t="s">
        <v>320</v>
      </c>
    </row>
    <row r="20" spans="1:3" ht="15" customHeight="1">
      <c r="A20" s="68" t="s">
        <v>337</v>
      </c>
      <c r="B20" s="69" t="s">
        <v>322</v>
      </c>
      <c r="C20" s="70" t="s">
        <v>320</v>
      </c>
    </row>
    <row r="21" spans="1:3" ht="15" customHeight="1">
      <c r="A21" s="68" t="s">
        <v>338</v>
      </c>
      <c r="B21" s="69" t="s">
        <v>332</v>
      </c>
      <c r="C21" s="70" t="s">
        <v>339</v>
      </c>
    </row>
    <row r="22" spans="1:3" ht="15" customHeight="1">
      <c r="A22" s="68" t="s">
        <v>340</v>
      </c>
      <c r="B22" s="69" t="s">
        <v>322</v>
      </c>
      <c r="C22" s="70" t="s">
        <v>320</v>
      </c>
    </row>
    <row r="23" spans="1:3" ht="15" customHeight="1">
      <c r="A23" s="68" t="s">
        <v>341</v>
      </c>
      <c r="B23" s="69" t="s">
        <v>322</v>
      </c>
      <c r="C23" s="70" t="s">
        <v>339</v>
      </c>
    </row>
    <row r="24" spans="1:3" ht="15" customHeight="1">
      <c r="A24" s="68" t="s">
        <v>342</v>
      </c>
      <c r="B24" s="69" t="s">
        <v>322</v>
      </c>
      <c r="C24" s="70" t="s">
        <v>320</v>
      </c>
    </row>
    <row r="25" spans="1:3" ht="15" customHeight="1">
      <c r="A25" s="68" t="s">
        <v>343</v>
      </c>
      <c r="B25" s="69" t="s">
        <v>319</v>
      </c>
      <c r="C25" s="70" t="s">
        <v>320</v>
      </c>
    </row>
    <row r="26" spans="1:3" ht="15" customHeight="1">
      <c r="A26" s="68" t="s">
        <v>344</v>
      </c>
      <c r="B26" s="69" t="s">
        <v>345</v>
      </c>
      <c r="C26" s="70" t="s">
        <v>320</v>
      </c>
    </row>
    <row r="27" spans="1:3" ht="15" customHeight="1">
      <c r="A27" s="68" t="s">
        <v>346</v>
      </c>
      <c r="B27" s="69" t="s">
        <v>322</v>
      </c>
      <c r="C27" s="70" t="s">
        <v>320</v>
      </c>
    </row>
    <row r="28" spans="1:3" ht="15" customHeight="1">
      <c r="A28" s="68" t="s">
        <v>347</v>
      </c>
      <c r="B28" s="69" t="s">
        <v>345</v>
      </c>
      <c r="C28" s="70" t="s">
        <v>339</v>
      </c>
    </row>
    <row r="29" spans="1:3" ht="15" customHeight="1">
      <c r="A29" s="68" t="s">
        <v>348</v>
      </c>
      <c r="B29" s="69" t="s">
        <v>322</v>
      </c>
      <c r="C29" s="70" t="s">
        <v>320</v>
      </c>
    </row>
    <row r="30" spans="1:3" ht="15" customHeight="1">
      <c r="A30" s="68" t="s">
        <v>349</v>
      </c>
      <c r="B30" s="69" t="s">
        <v>322</v>
      </c>
      <c r="C30" s="70" t="s">
        <v>320</v>
      </c>
    </row>
    <row r="31" spans="1:3" ht="15" customHeight="1">
      <c r="A31" s="68" t="s">
        <v>350</v>
      </c>
      <c r="B31" s="69" t="s">
        <v>319</v>
      </c>
      <c r="C31" s="70" t="s">
        <v>320</v>
      </c>
    </row>
    <row r="32" spans="1:3" ht="15" customHeight="1">
      <c r="A32" s="68" t="s">
        <v>351</v>
      </c>
      <c r="B32" s="69" t="s">
        <v>322</v>
      </c>
      <c r="C32" s="70" t="s">
        <v>320</v>
      </c>
    </row>
    <row r="33" spans="1:3" ht="15" customHeight="1">
      <c r="A33" s="68" t="s">
        <v>352</v>
      </c>
      <c r="B33" s="69" t="s">
        <v>322</v>
      </c>
      <c r="C33" s="70" t="s">
        <v>320</v>
      </c>
    </row>
    <row r="34" spans="1:3" ht="15" customHeight="1">
      <c r="A34" s="68" t="s">
        <v>353</v>
      </c>
      <c r="B34" s="69" t="s">
        <v>322</v>
      </c>
      <c r="C34" s="70" t="s">
        <v>320</v>
      </c>
    </row>
    <row r="35" spans="1:3" ht="15" customHeight="1">
      <c r="A35" s="68" t="s">
        <v>354</v>
      </c>
      <c r="B35" s="69" t="s">
        <v>345</v>
      </c>
      <c r="C35" s="70" t="s">
        <v>320</v>
      </c>
    </row>
    <row r="36" spans="1:3" ht="15" customHeight="1">
      <c r="A36" s="68" t="s">
        <v>355</v>
      </c>
      <c r="B36" s="69" t="s">
        <v>345</v>
      </c>
      <c r="C36" s="70" t="s">
        <v>320</v>
      </c>
    </row>
    <row r="37" spans="1:3" ht="15" customHeight="1">
      <c r="A37" s="68" t="s">
        <v>356</v>
      </c>
      <c r="B37" s="69" t="s">
        <v>322</v>
      </c>
      <c r="C37" s="70" t="s">
        <v>320</v>
      </c>
    </row>
    <row r="38" spans="1:3" ht="15" customHeight="1">
      <c r="A38" s="68" t="s">
        <v>357</v>
      </c>
      <c r="B38" s="69" t="s">
        <v>345</v>
      </c>
      <c r="C38" s="70" t="s">
        <v>339</v>
      </c>
    </row>
    <row r="39" spans="1:3" ht="15" customHeight="1">
      <c r="A39" s="68" t="s">
        <v>358</v>
      </c>
      <c r="B39" s="69" t="s">
        <v>345</v>
      </c>
      <c r="C39" s="70" t="s">
        <v>320</v>
      </c>
    </row>
    <row r="40" spans="1:3" ht="15" customHeight="1">
      <c r="A40" s="68" t="s">
        <v>359</v>
      </c>
      <c r="B40" s="69" t="s">
        <v>322</v>
      </c>
      <c r="C40" s="70" t="s">
        <v>320</v>
      </c>
    </row>
    <row r="41" spans="1:3" ht="15" customHeight="1">
      <c r="A41" s="68" t="s">
        <v>360</v>
      </c>
      <c r="B41" s="69" t="s">
        <v>322</v>
      </c>
      <c r="C41" s="70" t="s">
        <v>320</v>
      </c>
    </row>
    <row r="42" spans="1:3" ht="15" customHeight="1">
      <c r="A42" s="68" t="s">
        <v>361</v>
      </c>
      <c r="B42" s="69" t="s">
        <v>322</v>
      </c>
      <c r="C42" s="70" t="s">
        <v>339</v>
      </c>
    </row>
    <row r="43" spans="1:3" ht="15" customHeight="1">
      <c r="A43" s="68" t="s">
        <v>362</v>
      </c>
      <c r="B43" s="69" t="s">
        <v>322</v>
      </c>
      <c r="C43" s="70" t="s">
        <v>320</v>
      </c>
    </row>
    <row r="44" spans="1:3" ht="15" customHeight="1">
      <c r="A44" s="68" t="s">
        <v>363</v>
      </c>
      <c r="B44" s="69" t="s">
        <v>322</v>
      </c>
      <c r="C44" s="70" t="s">
        <v>320</v>
      </c>
    </row>
    <row r="45" spans="1:3" ht="15" customHeight="1">
      <c r="A45" s="68" t="s">
        <v>364</v>
      </c>
      <c r="B45" s="69" t="s">
        <v>345</v>
      </c>
      <c r="C45" s="70" t="s">
        <v>320</v>
      </c>
    </row>
    <row r="46" spans="1:3" ht="15" customHeight="1">
      <c r="A46" s="68" t="s">
        <v>365</v>
      </c>
      <c r="B46" s="69" t="s">
        <v>322</v>
      </c>
      <c r="C46" s="70" t="s">
        <v>320</v>
      </c>
    </row>
    <row r="47" spans="1:3" ht="15" customHeight="1">
      <c r="A47" s="68" t="s">
        <v>366</v>
      </c>
      <c r="B47" s="69" t="s">
        <v>322</v>
      </c>
      <c r="C47" s="70" t="s">
        <v>320</v>
      </c>
    </row>
    <row r="48" spans="1:3" ht="15" customHeight="1">
      <c r="A48" s="68" t="s">
        <v>367</v>
      </c>
      <c r="B48" s="69" t="s">
        <v>322</v>
      </c>
      <c r="C48" s="70" t="s">
        <v>320</v>
      </c>
    </row>
    <row r="49" spans="1:3" ht="15" customHeight="1">
      <c r="A49" s="68" t="s">
        <v>368</v>
      </c>
      <c r="B49" s="69" t="s">
        <v>322</v>
      </c>
      <c r="C49" s="70" t="s">
        <v>320</v>
      </c>
    </row>
    <row r="50" spans="1:3" ht="15" customHeight="1">
      <c r="A50" s="68" t="s">
        <v>369</v>
      </c>
      <c r="B50" s="69" t="s">
        <v>332</v>
      </c>
      <c r="C50" s="70" t="s">
        <v>320</v>
      </c>
    </row>
    <row r="51" spans="1:3" ht="15" customHeight="1">
      <c r="A51" s="68" t="s">
        <v>370</v>
      </c>
      <c r="B51" s="69" t="s">
        <v>322</v>
      </c>
      <c r="C51" s="70" t="s">
        <v>320</v>
      </c>
    </row>
    <row r="52" spans="1:3" ht="15" customHeight="1">
      <c r="A52" s="68" t="s">
        <v>371</v>
      </c>
      <c r="B52" s="69" t="s">
        <v>322</v>
      </c>
      <c r="C52" s="70" t="s">
        <v>320</v>
      </c>
    </row>
    <row r="53" spans="1:3" ht="15" customHeight="1">
      <c r="A53" s="68" t="s">
        <v>372</v>
      </c>
      <c r="B53" s="69" t="s">
        <v>345</v>
      </c>
      <c r="C53" s="70" t="s">
        <v>320</v>
      </c>
    </row>
    <row r="54" spans="1:3" ht="15" customHeight="1">
      <c r="A54" s="68" t="s">
        <v>373</v>
      </c>
      <c r="B54" s="69" t="s">
        <v>322</v>
      </c>
      <c r="C54" s="70" t="s">
        <v>320</v>
      </c>
    </row>
    <row r="55" spans="1:3" ht="15" customHeight="1">
      <c r="A55" s="68" t="s">
        <v>374</v>
      </c>
      <c r="B55" s="69" t="s">
        <v>322</v>
      </c>
      <c r="C55" s="70" t="s">
        <v>320</v>
      </c>
    </row>
    <row r="56" spans="1:3" ht="15" customHeight="1">
      <c r="A56" s="68" t="s">
        <v>375</v>
      </c>
      <c r="B56" s="69" t="s">
        <v>322</v>
      </c>
      <c r="C56" s="70" t="s">
        <v>320</v>
      </c>
    </row>
    <row r="57" spans="1:3" ht="15" customHeight="1">
      <c r="A57" s="68" t="s">
        <v>376</v>
      </c>
      <c r="B57" s="69" t="s">
        <v>322</v>
      </c>
      <c r="C57" s="70" t="s">
        <v>320</v>
      </c>
    </row>
    <row r="58" spans="1:3" ht="15" customHeight="1">
      <c r="A58" s="68" t="s">
        <v>377</v>
      </c>
      <c r="B58" s="69" t="s">
        <v>319</v>
      </c>
      <c r="C58" s="70" t="s">
        <v>320</v>
      </c>
    </row>
    <row r="59" spans="1:3" ht="15" customHeight="1">
      <c r="A59" s="68" t="s">
        <v>378</v>
      </c>
      <c r="B59" s="69" t="s">
        <v>345</v>
      </c>
      <c r="C59" s="70" t="s">
        <v>320</v>
      </c>
    </row>
    <row r="60" spans="1:3" ht="15" customHeight="1">
      <c r="A60" s="68" t="s">
        <v>379</v>
      </c>
      <c r="B60" s="69" t="s">
        <v>345</v>
      </c>
      <c r="C60" s="70" t="s">
        <v>320</v>
      </c>
    </row>
    <row r="61" spans="1:3" ht="15" customHeight="1">
      <c r="A61" s="68" t="s">
        <v>380</v>
      </c>
      <c r="B61" s="69" t="s">
        <v>345</v>
      </c>
      <c r="C61" s="70" t="s">
        <v>339</v>
      </c>
    </row>
    <row r="62" spans="1:3" ht="15" customHeight="1">
      <c r="A62" s="68" t="s">
        <v>381</v>
      </c>
      <c r="B62" s="69" t="s">
        <v>332</v>
      </c>
      <c r="C62" s="70" t="s">
        <v>320</v>
      </c>
    </row>
    <row r="63" spans="1:3" ht="15" customHeight="1">
      <c r="A63" s="68" t="s">
        <v>382</v>
      </c>
      <c r="B63" s="69" t="s">
        <v>322</v>
      </c>
      <c r="C63" s="70" t="s">
        <v>339</v>
      </c>
    </row>
    <row r="64" spans="1:3" ht="15" customHeight="1">
      <c r="A64" s="68" t="s">
        <v>383</v>
      </c>
      <c r="B64" s="69" t="s">
        <v>322</v>
      </c>
      <c r="C64" s="70" t="s">
        <v>320</v>
      </c>
    </row>
    <row r="65" spans="1:3" ht="15" customHeight="1">
      <c r="A65" s="68" t="s">
        <v>384</v>
      </c>
      <c r="B65" s="69" t="s">
        <v>322</v>
      </c>
      <c r="C65" s="70" t="s">
        <v>320</v>
      </c>
    </row>
    <row r="66" spans="1:3" ht="15" customHeight="1">
      <c r="A66" s="68" t="s">
        <v>385</v>
      </c>
      <c r="B66" s="69" t="s">
        <v>322</v>
      </c>
      <c r="C66" s="70" t="s">
        <v>320</v>
      </c>
    </row>
    <row r="67" spans="1:3" ht="15" customHeight="1">
      <c r="A67" s="68" t="s">
        <v>386</v>
      </c>
      <c r="B67" s="69" t="s">
        <v>345</v>
      </c>
      <c r="C67" s="70" t="s">
        <v>320</v>
      </c>
    </row>
    <row r="68" spans="1:3" ht="15" customHeight="1">
      <c r="A68" s="68" t="s">
        <v>387</v>
      </c>
      <c r="B68" s="69" t="s">
        <v>322</v>
      </c>
      <c r="C68" s="70" t="s">
        <v>320</v>
      </c>
    </row>
    <row r="69" spans="1:3" ht="15" customHeight="1">
      <c r="A69" s="68" t="s">
        <v>388</v>
      </c>
      <c r="B69" s="69" t="s">
        <v>322</v>
      </c>
      <c r="C69" s="70" t="s">
        <v>320</v>
      </c>
    </row>
    <row r="70" spans="1:3" ht="15" customHeight="1">
      <c r="A70" s="68" t="s">
        <v>389</v>
      </c>
      <c r="B70" s="69" t="s">
        <v>322</v>
      </c>
      <c r="C70" s="70" t="s">
        <v>320</v>
      </c>
    </row>
    <row r="71" spans="1:3" ht="15" customHeight="1">
      <c r="A71" s="68" t="s">
        <v>390</v>
      </c>
      <c r="B71" s="69" t="s">
        <v>322</v>
      </c>
      <c r="C71" s="70" t="s">
        <v>320</v>
      </c>
    </row>
    <row r="72" spans="1:3" ht="15" customHeight="1">
      <c r="A72" s="68" t="s">
        <v>391</v>
      </c>
      <c r="B72" s="69" t="s">
        <v>322</v>
      </c>
      <c r="C72" s="70" t="s">
        <v>320</v>
      </c>
    </row>
    <row r="73" spans="1:3" ht="15" customHeight="1">
      <c r="A73" s="68" t="s">
        <v>392</v>
      </c>
      <c r="B73" s="69" t="s">
        <v>322</v>
      </c>
      <c r="C73" s="70" t="s">
        <v>339</v>
      </c>
    </row>
    <row r="74" spans="1:3" ht="15" customHeight="1">
      <c r="A74" s="68" t="s">
        <v>393</v>
      </c>
      <c r="B74" s="69" t="s">
        <v>345</v>
      </c>
      <c r="C74" s="70" t="s">
        <v>339</v>
      </c>
    </row>
    <row r="75" spans="1:3" ht="15" customHeight="1">
      <c r="A75" s="68" t="s">
        <v>394</v>
      </c>
      <c r="B75" s="69" t="s">
        <v>322</v>
      </c>
      <c r="C75" s="70" t="s">
        <v>320</v>
      </c>
    </row>
    <row r="76" spans="1:3" ht="15" customHeight="1">
      <c r="A76" s="68" t="s">
        <v>395</v>
      </c>
      <c r="B76" s="69" t="s">
        <v>345</v>
      </c>
      <c r="C76" s="70" t="s">
        <v>339</v>
      </c>
    </row>
    <row r="77" spans="1:3" ht="15" customHeight="1">
      <c r="A77" s="68" t="s">
        <v>396</v>
      </c>
      <c r="B77" s="69" t="s">
        <v>319</v>
      </c>
      <c r="C77" s="70" t="s">
        <v>320</v>
      </c>
    </row>
    <row r="78" spans="1:3" ht="15" customHeight="1">
      <c r="A78" s="68" t="s">
        <v>397</v>
      </c>
      <c r="B78" s="69" t="s">
        <v>319</v>
      </c>
      <c r="C78" s="70" t="s">
        <v>320</v>
      </c>
    </row>
    <row r="79" spans="1:3" ht="15" customHeight="1">
      <c r="A79" s="68" t="s">
        <v>398</v>
      </c>
      <c r="B79" s="69" t="s">
        <v>345</v>
      </c>
      <c r="C79" s="70" t="s">
        <v>320</v>
      </c>
    </row>
    <row r="80" spans="1:3" ht="15" customHeight="1">
      <c r="A80" s="68" t="s">
        <v>399</v>
      </c>
      <c r="B80" s="69" t="s">
        <v>322</v>
      </c>
      <c r="C80" s="70" t="s">
        <v>320</v>
      </c>
    </row>
    <row r="81" spans="1:3" ht="15" customHeight="1">
      <c r="A81" s="68" t="s">
        <v>400</v>
      </c>
      <c r="B81" s="69" t="s">
        <v>322</v>
      </c>
      <c r="C81" s="70" t="s">
        <v>320</v>
      </c>
    </row>
    <row r="82" spans="1:3" ht="15" customHeight="1">
      <c r="A82" s="68" t="s">
        <v>401</v>
      </c>
      <c r="B82" s="69" t="s">
        <v>322</v>
      </c>
      <c r="C82" s="70" t="s">
        <v>320</v>
      </c>
    </row>
    <row r="83" spans="1:3" ht="15" customHeight="1">
      <c r="A83" s="68" t="s">
        <v>402</v>
      </c>
      <c r="B83" s="69" t="s">
        <v>322</v>
      </c>
      <c r="C83" s="70" t="s">
        <v>339</v>
      </c>
    </row>
    <row r="84" spans="1:3" ht="15" customHeight="1">
      <c r="A84" s="68" t="s">
        <v>403</v>
      </c>
      <c r="B84" s="69" t="s">
        <v>322</v>
      </c>
      <c r="C84" s="70" t="s">
        <v>320</v>
      </c>
    </row>
    <row r="85" spans="1:3" ht="15" customHeight="1">
      <c r="A85" s="68" t="s">
        <v>404</v>
      </c>
      <c r="B85" s="69" t="s">
        <v>322</v>
      </c>
      <c r="C85" s="70" t="s">
        <v>320</v>
      </c>
    </row>
    <row r="86" spans="1:3" ht="15" customHeight="1">
      <c r="A86" s="68" t="s">
        <v>405</v>
      </c>
      <c r="B86" s="69" t="s">
        <v>345</v>
      </c>
      <c r="C86" s="70" t="s">
        <v>320</v>
      </c>
    </row>
    <row r="87" spans="1:3" ht="15" customHeight="1">
      <c r="A87" s="68" t="s">
        <v>406</v>
      </c>
      <c r="B87" s="69" t="s">
        <v>345</v>
      </c>
      <c r="C87" s="70" t="s">
        <v>320</v>
      </c>
    </row>
    <row r="88" spans="1:3" ht="15" customHeight="1">
      <c r="A88" s="68" t="s">
        <v>407</v>
      </c>
      <c r="B88" s="69" t="s">
        <v>322</v>
      </c>
      <c r="C88" s="70" t="s">
        <v>320</v>
      </c>
    </row>
    <row r="89" spans="1:3" ht="15" customHeight="1">
      <c r="A89" s="68" t="s">
        <v>408</v>
      </c>
      <c r="B89" s="69" t="s">
        <v>322</v>
      </c>
      <c r="C89" s="70" t="s">
        <v>320</v>
      </c>
    </row>
    <row r="90" spans="1:3" ht="15" customHeight="1">
      <c r="A90" s="68" t="s">
        <v>409</v>
      </c>
      <c r="B90" s="69" t="s">
        <v>319</v>
      </c>
      <c r="C90" s="70" t="s">
        <v>339</v>
      </c>
    </row>
    <row r="91" spans="1:3" ht="15" customHeight="1">
      <c r="A91" s="68" t="s">
        <v>410</v>
      </c>
      <c r="B91" s="69" t="s">
        <v>345</v>
      </c>
      <c r="C91" s="70" t="s">
        <v>339</v>
      </c>
    </row>
    <row r="92" spans="1:3" ht="15" customHeight="1">
      <c r="A92" s="68" t="s">
        <v>411</v>
      </c>
      <c r="B92" s="69" t="s">
        <v>322</v>
      </c>
      <c r="C92" s="70" t="s">
        <v>320</v>
      </c>
    </row>
    <row r="93" spans="1:3" ht="15" customHeight="1">
      <c r="A93" s="68" t="s">
        <v>412</v>
      </c>
      <c r="B93" s="69" t="s">
        <v>345</v>
      </c>
      <c r="C93" s="70" t="s">
        <v>320</v>
      </c>
    </row>
    <row r="94" spans="1:3" ht="15" customHeight="1">
      <c r="A94" s="68" t="s">
        <v>413</v>
      </c>
      <c r="B94" s="69" t="s">
        <v>322</v>
      </c>
      <c r="C94" s="70" t="s">
        <v>320</v>
      </c>
    </row>
    <row r="95" spans="1:3" ht="15" customHeight="1">
      <c r="A95" s="68" t="s">
        <v>414</v>
      </c>
      <c r="B95" s="69" t="s">
        <v>345</v>
      </c>
      <c r="C95" s="70" t="s">
        <v>320</v>
      </c>
    </row>
    <row r="96" spans="1:3" ht="15" customHeight="1">
      <c r="A96" s="68" t="s">
        <v>415</v>
      </c>
      <c r="B96" s="69" t="s">
        <v>322</v>
      </c>
      <c r="C96" s="70" t="s">
        <v>320</v>
      </c>
    </row>
    <row r="97" spans="1:3" ht="15.75" customHeight="1" thickBot="1">
      <c r="A97" s="71" t="s">
        <v>416</v>
      </c>
      <c r="B97" s="72" t="s">
        <v>322</v>
      </c>
      <c r="C97" s="73" t="s">
        <v>320</v>
      </c>
    </row>
    <row r="98" spans="1:3" ht="15.75" customHeight="1" thickTop="1">
      <c r="A98" s="74"/>
      <c r="B98" s="74"/>
      <c r="C98" s="74"/>
    </row>
    <row r="99" spans="1:3" ht="109.5" customHeight="1">
      <c r="A99" s="302" t="s">
        <v>417</v>
      </c>
      <c r="B99" s="302"/>
      <c r="C99" s="302"/>
    </row>
  </sheetData>
  <mergeCells count="5">
    <mergeCell ref="A1:C2"/>
    <mergeCell ref="A3:A4"/>
    <mergeCell ref="B3:B4"/>
    <mergeCell ref="C3:C4"/>
    <mergeCell ref="A99:C99"/>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D88B3-9694-4662-BC01-0D2B3A8F3A77}">
  <dimension ref="A1:D15"/>
  <sheetViews>
    <sheetView view="pageBreakPreview" zoomScale="60" zoomScaleNormal="100" workbookViewId="0">
      <selection sqref="A1:D2"/>
    </sheetView>
  </sheetViews>
  <sheetFormatPr defaultRowHeight="15"/>
  <cols>
    <col min="1" max="1" width="13.5703125" customWidth="1"/>
    <col min="2" max="2" width="28.7109375" customWidth="1"/>
    <col min="3" max="3" width="31.7109375" customWidth="1"/>
    <col min="4" max="4" width="35.28515625" customWidth="1"/>
  </cols>
  <sheetData>
    <row r="1" spans="1:4" ht="21.75" customHeight="1">
      <c r="A1" s="293" t="s">
        <v>418</v>
      </c>
      <c r="B1" s="293"/>
      <c r="C1" s="293"/>
      <c r="D1" s="293"/>
    </row>
    <row r="2" spans="1:4" ht="24" customHeight="1" thickBot="1">
      <c r="A2" s="293"/>
      <c r="B2" s="293"/>
      <c r="C2" s="293"/>
      <c r="D2" s="293"/>
    </row>
    <row r="3" spans="1:4" ht="48" customHeight="1" thickBot="1">
      <c r="A3" s="75" t="s">
        <v>419</v>
      </c>
      <c r="B3" s="76" t="s">
        <v>420</v>
      </c>
      <c r="C3" s="77" t="s">
        <v>421</v>
      </c>
      <c r="D3" s="78" t="s">
        <v>422</v>
      </c>
    </row>
    <row r="4" spans="1:4" ht="15.75" customHeight="1">
      <c r="A4" s="79">
        <v>2013</v>
      </c>
      <c r="B4" s="80">
        <v>675213</v>
      </c>
      <c r="C4" s="81">
        <v>654953</v>
      </c>
      <c r="D4" s="82">
        <v>20260</v>
      </c>
    </row>
    <row r="5" spans="1:4" ht="15.75" customHeight="1">
      <c r="A5" s="83">
        <v>2014</v>
      </c>
      <c r="B5" s="84">
        <v>676163</v>
      </c>
      <c r="C5" s="85">
        <v>656161</v>
      </c>
      <c r="D5" s="86">
        <v>20002</v>
      </c>
    </row>
    <row r="6" spans="1:4" ht="15.75" customHeight="1">
      <c r="A6" s="83">
        <v>2015</v>
      </c>
      <c r="B6" s="84">
        <v>676830</v>
      </c>
      <c r="C6" s="85">
        <v>656956</v>
      </c>
      <c r="D6" s="86">
        <v>19874</v>
      </c>
    </row>
    <row r="7" spans="1:4" ht="15.75" customHeight="1">
      <c r="A7" s="83">
        <v>2016</v>
      </c>
      <c r="B7" s="84">
        <v>677534</v>
      </c>
      <c r="C7" s="85">
        <v>657499</v>
      </c>
      <c r="D7" s="86">
        <v>20035</v>
      </c>
    </row>
    <row r="8" spans="1:4" ht="15.75" customHeight="1">
      <c r="A8" s="83">
        <v>2017</v>
      </c>
      <c r="B8" s="84">
        <v>678050</v>
      </c>
      <c r="C8" s="85">
        <v>658073</v>
      </c>
      <c r="D8" s="86">
        <v>19977</v>
      </c>
    </row>
    <row r="9" spans="1:4" ht="15.75" customHeight="1">
      <c r="A9" s="83">
        <v>2018</v>
      </c>
      <c r="B9" s="84">
        <v>679187</v>
      </c>
      <c r="C9" s="85">
        <v>659420</v>
      </c>
      <c r="D9" s="86">
        <v>19767</v>
      </c>
    </row>
    <row r="10" spans="1:4" ht="15.75" customHeight="1">
      <c r="A10" s="83">
        <v>2019</v>
      </c>
      <c r="B10" s="84">
        <v>680372</v>
      </c>
      <c r="C10" s="85">
        <v>660608</v>
      </c>
      <c r="D10" s="86">
        <v>19764</v>
      </c>
    </row>
    <row r="11" spans="1:4" ht="15.75" customHeight="1">
      <c r="A11" s="83">
        <v>2020</v>
      </c>
      <c r="B11" s="84">
        <v>682015</v>
      </c>
      <c r="C11" s="85">
        <v>662897</v>
      </c>
      <c r="D11" s="86">
        <v>19118</v>
      </c>
    </row>
    <row r="12" spans="1:4" ht="15.75" customHeight="1">
      <c r="A12" s="83">
        <v>2021</v>
      </c>
      <c r="B12" s="84">
        <v>683818</v>
      </c>
      <c r="C12" s="85">
        <v>664605</v>
      </c>
      <c r="D12" s="86">
        <v>19213</v>
      </c>
    </row>
    <row r="13" spans="1:4" ht="15.75" customHeight="1">
      <c r="A13" s="83">
        <v>2022</v>
      </c>
      <c r="B13" s="84">
        <v>687844</v>
      </c>
      <c r="C13" s="85">
        <v>674495</v>
      </c>
      <c r="D13" s="86">
        <v>13349</v>
      </c>
    </row>
    <row r="14" spans="1:4" ht="15.75" customHeight="1">
      <c r="A14" s="83">
        <v>2023</v>
      </c>
      <c r="B14" s="84">
        <v>687663</v>
      </c>
      <c r="C14" s="85">
        <v>675939</v>
      </c>
      <c r="D14" s="86">
        <v>11724</v>
      </c>
    </row>
    <row r="15" spans="1:4" ht="16.5" customHeight="1" thickBot="1">
      <c r="A15" s="87">
        <v>2024</v>
      </c>
      <c r="B15" s="88">
        <v>690409</v>
      </c>
      <c r="C15" s="89">
        <v>679117</v>
      </c>
      <c r="D15" s="90">
        <v>11292</v>
      </c>
    </row>
  </sheetData>
  <mergeCells count="1">
    <mergeCell ref="A1:D2"/>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CACBC-F62E-4B63-814C-D31447701E9F}">
  <dimension ref="A1:O28"/>
  <sheetViews>
    <sheetView view="pageBreakPreview" zoomScale="60" zoomScaleNormal="100" workbookViewId="0">
      <selection sqref="A1:N2"/>
    </sheetView>
  </sheetViews>
  <sheetFormatPr defaultRowHeight="15"/>
  <sheetData>
    <row r="1" spans="1:15" ht="24.75" customHeight="1">
      <c r="A1" s="293" t="s">
        <v>935</v>
      </c>
      <c r="B1" s="293"/>
      <c r="C1" s="293"/>
      <c r="D1" s="293"/>
      <c r="E1" s="293"/>
      <c r="F1" s="293"/>
      <c r="G1" s="293"/>
      <c r="H1" s="293"/>
      <c r="I1" s="293"/>
      <c r="J1" s="293"/>
      <c r="K1" s="293"/>
      <c r="L1" s="293"/>
      <c r="M1" s="293"/>
      <c r="N1" s="293"/>
      <c r="O1" s="91"/>
    </row>
    <row r="2" spans="1:15" ht="17.25" customHeight="1">
      <c r="A2" s="293"/>
      <c r="B2" s="293"/>
      <c r="C2" s="293"/>
      <c r="D2" s="293"/>
      <c r="E2" s="293"/>
      <c r="F2" s="293"/>
      <c r="G2" s="293"/>
      <c r="H2" s="293"/>
      <c r="I2" s="293"/>
      <c r="J2" s="293"/>
      <c r="K2" s="293"/>
      <c r="L2" s="293"/>
      <c r="M2" s="293"/>
      <c r="N2" s="293"/>
      <c r="O2" s="91"/>
    </row>
    <row r="3" spans="1:15" ht="15.75" customHeight="1">
      <c r="A3" s="91"/>
      <c r="B3" s="91"/>
      <c r="C3" s="91"/>
      <c r="D3" s="91"/>
      <c r="E3" s="91"/>
      <c r="F3" s="91"/>
      <c r="G3" s="91"/>
      <c r="H3" s="91"/>
      <c r="I3" s="91"/>
      <c r="J3" s="91"/>
      <c r="K3" s="91"/>
      <c r="L3" s="91"/>
      <c r="M3" s="91"/>
      <c r="N3" s="91"/>
      <c r="O3" s="91"/>
    </row>
    <row r="4" spans="1:15" ht="15.75" customHeight="1">
      <c r="A4" s="91"/>
      <c r="B4" s="91"/>
      <c r="C4" s="91"/>
      <c r="D4" s="91"/>
      <c r="E4" s="91"/>
      <c r="F4" s="91"/>
      <c r="G4" s="91"/>
      <c r="H4" s="91"/>
      <c r="I4" s="91"/>
      <c r="J4" s="91"/>
      <c r="K4" s="91"/>
      <c r="L4" s="91"/>
      <c r="M4" s="91"/>
      <c r="N4" s="91"/>
      <c r="O4" s="91"/>
    </row>
    <row r="5" spans="1:15" ht="15.75" customHeight="1">
      <c r="A5" s="91"/>
      <c r="B5" s="91"/>
      <c r="C5" s="91"/>
      <c r="D5" s="91"/>
      <c r="E5" s="91"/>
      <c r="F5" s="91"/>
      <c r="G5" s="91"/>
      <c r="H5" s="91"/>
      <c r="I5" s="91"/>
      <c r="J5" s="91"/>
      <c r="K5" s="91"/>
      <c r="L5" s="91"/>
      <c r="M5" s="91"/>
      <c r="N5" s="91"/>
      <c r="O5" s="91"/>
    </row>
    <row r="6" spans="1:15" ht="15.75" customHeight="1">
      <c r="A6" s="91"/>
      <c r="B6" s="91"/>
      <c r="C6" s="91"/>
      <c r="D6" s="91"/>
      <c r="E6" s="91"/>
      <c r="F6" s="91"/>
      <c r="G6" s="91"/>
      <c r="H6" s="91"/>
      <c r="I6" s="91"/>
      <c r="J6" s="91"/>
      <c r="K6" s="91"/>
      <c r="L6" s="91"/>
      <c r="M6" s="91"/>
      <c r="N6" s="91"/>
      <c r="O6" s="91"/>
    </row>
    <row r="7" spans="1:15" ht="15.75" customHeight="1">
      <c r="A7" s="91"/>
      <c r="B7" s="91"/>
      <c r="C7" s="91"/>
      <c r="D7" s="91"/>
      <c r="E7" s="91"/>
      <c r="F7" s="91"/>
      <c r="G7" s="91"/>
      <c r="H7" s="91"/>
      <c r="I7" s="91"/>
      <c r="J7" s="91"/>
      <c r="K7" s="91"/>
      <c r="L7" s="91"/>
      <c r="M7" s="91"/>
      <c r="N7" s="91"/>
      <c r="O7" s="91"/>
    </row>
    <row r="8" spans="1:15" ht="15.75" customHeight="1">
      <c r="A8" s="91"/>
      <c r="B8" s="91"/>
      <c r="C8" s="91"/>
      <c r="D8" s="91"/>
      <c r="E8" s="91"/>
      <c r="F8" s="91"/>
      <c r="G8" s="91"/>
      <c r="H8" s="91"/>
      <c r="I8" s="91"/>
      <c r="J8" s="91"/>
      <c r="K8" s="91"/>
      <c r="L8" s="91"/>
      <c r="M8" s="91"/>
      <c r="N8" s="91"/>
      <c r="O8" s="91"/>
    </row>
    <row r="9" spans="1:15" ht="15.75" customHeight="1">
      <c r="A9" s="91"/>
      <c r="B9" s="91"/>
      <c r="C9" s="91"/>
      <c r="D9" s="91"/>
      <c r="E9" s="91"/>
      <c r="F9" s="91"/>
      <c r="G9" s="91"/>
      <c r="H9" s="91"/>
      <c r="I9" s="91"/>
      <c r="J9" s="91"/>
      <c r="K9" s="91"/>
      <c r="L9" s="91"/>
      <c r="M9" s="91"/>
      <c r="N9" s="91"/>
      <c r="O9" s="91"/>
    </row>
    <row r="10" spans="1:15" ht="15.75" customHeight="1">
      <c r="A10" s="91"/>
      <c r="B10" s="91"/>
      <c r="C10" s="91"/>
      <c r="D10" s="91"/>
      <c r="E10" s="91"/>
      <c r="F10" s="91"/>
      <c r="G10" s="91"/>
      <c r="H10" s="91"/>
      <c r="I10" s="91"/>
      <c r="J10" s="91"/>
      <c r="K10" s="91"/>
      <c r="L10" s="91"/>
      <c r="M10" s="91"/>
      <c r="N10" s="91"/>
      <c r="O10" s="91"/>
    </row>
    <row r="11" spans="1:15" ht="15.75" customHeight="1">
      <c r="A11" s="91"/>
      <c r="B11" s="91"/>
      <c r="C11" s="91"/>
      <c r="D11" s="91"/>
      <c r="E11" s="91"/>
      <c r="F11" s="91"/>
      <c r="G11" s="91"/>
      <c r="H11" s="91"/>
      <c r="I11" s="91"/>
      <c r="J11" s="91"/>
      <c r="K11" s="91"/>
      <c r="L11" s="91"/>
      <c r="M11" s="91"/>
      <c r="N11" s="91"/>
      <c r="O11" s="91"/>
    </row>
    <row r="12" spans="1:15" ht="15.75" customHeight="1">
      <c r="A12" s="91"/>
      <c r="B12" s="91"/>
      <c r="C12" s="91"/>
      <c r="D12" s="91"/>
      <c r="E12" s="91"/>
      <c r="F12" s="91"/>
      <c r="G12" s="91"/>
      <c r="H12" s="91"/>
      <c r="I12" s="91"/>
      <c r="J12" s="91"/>
      <c r="K12" s="91"/>
      <c r="L12" s="91"/>
      <c r="M12" s="91"/>
      <c r="N12" s="91"/>
      <c r="O12" s="91"/>
    </row>
    <row r="13" spans="1:15" ht="15.75" customHeight="1">
      <c r="A13" s="91"/>
      <c r="B13" s="91"/>
      <c r="C13" s="91"/>
      <c r="D13" s="91"/>
      <c r="E13" s="91"/>
      <c r="F13" s="91"/>
      <c r="G13" s="91"/>
      <c r="H13" s="91"/>
      <c r="I13" s="91"/>
      <c r="J13" s="91"/>
      <c r="K13" s="91"/>
      <c r="L13" s="91"/>
      <c r="M13" s="91"/>
      <c r="N13" s="91"/>
      <c r="O13" s="91"/>
    </row>
    <row r="14" spans="1:15" ht="15.75" customHeight="1">
      <c r="A14" s="91"/>
      <c r="B14" s="91"/>
      <c r="C14" s="91"/>
      <c r="D14" s="91"/>
      <c r="E14" s="91"/>
      <c r="F14" s="91"/>
      <c r="G14" s="91"/>
      <c r="H14" s="91"/>
      <c r="I14" s="91"/>
      <c r="J14" s="91"/>
      <c r="K14" s="91"/>
      <c r="L14" s="91"/>
      <c r="M14" s="91"/>
      <c r="N14" s="91"/>
      <c r="O14" s="91"/>
    </row>
    <row r="15" spans="1:15" ht="15.75" customHeight="1">
      <c r="A15" s="91"/>
      <c r="B15" s="91"/>
      <c r="C15" s="91"/>
      <c r="D15" s="91"/>
      <c r="E15" s="91"/>
      <c r="F15" s="91"/>
      <c r="G15" s="91"/>
      <c r="H15" s="91"/>
      <c r="I15" s="91"/>
      <c r="J15" s="91"/>
      <c r="K15" s="91"/>
      <c r="L15" s="91"/>
      <c r="M15" s="91"/>
      <c r="N15" s="91"/>
      <c r="O15" s="91"/>
    </row>
    <row r="16" spans="1:15" ht="15.75" customHeight="1">
      <c r="A16" s="91"/>
      <c r="B16" s="91"/>
      <c r="C16" s="91"/>
      <c r="D16" s="91"/>
      <c r="E16" s="91"/>
      <c r="F16" s="91"/>
      <c r="G16" s="91"/>
      <c r="H16" s="91"/>
      <c r="I16" s="91"/>
      <c r="J16" s="91"/>
      <c r="K16" s="91"/>
      <c r="L16" s="91"/>
      <c r="M16" s="91"/>
      <c r="N16" s="91"/>
      <c r="O16" s="91"/>
    </row>
    <row r="17" spans="1:15" ht="15.75" customHeight="1">
      <c r="A17" s="91"/>
      <c r="B17" s="91"/>
      <c r="C17" s="91"/>
      <c r="D17" s="91"/>
      <c r="E17" s="91"/>
      <c r="F17" s="91"/>
      <c r="G17" s="91"/>
      <c r="H17" s="91"/>
      <c r="I17" s="91"/>
      <c r="J17" s="91"/>
      <c r="K17" s="91"/>
      <c r="L17" s="91"/>
      <c r="M17" s="91"/>
      <c r="N17" s="91"/>
      <c r="O17" s="91"/>
    </row>
    <row r="18" spans="1:15" ht="15.75" customHeight="1">
      <c r="A18" s="91"/>
      <c r="B18" s="91"/>
      <c r="C18" s="91"/>
      <c r="D18" s="91"/>
      <c r="E18" s="91"/>
      <c r="F18" s="91"/>
      <c r="G18" s="91"/>
      <c r="H18" s="91"/>
      <c r="I18" s="91"/>
      <c r="J18" s="91"/>
      <c r="K18" s="91"/>
      <c r="L18" s="91"/>
      <c r="M18" s="91"/>
      <c r="N18" s="91"/>
      <c r="O18" s="91"/>
    </row>
    <row r="19" spans="1:15" ht="15.75" customHeight="1">
      <c r="A19" s="91"/>
      <c r="B19" s="91"/>
      <c r="C19" s="91"/>
      <c r="D19" s="91"/>
      <c r="E19" s="91"/>
      <c r="F19" s="91"/>
      <c r="G19" s="91"/>
      <c r="H19" s="91"/>
      <c r="I19" s="91"/>
      <c r="J19" s="91"/>
      <c r="K19" s="91"/>
      <c r="L19" s="91"/>
      <c r="M19" s="91"/>
      <c r="N19" s="91"/>
      <c r="O19" s="91"/>
    </row>
    <row r="20" spans="1:15" ht="15.75" customHeight="1">
      <c r="A20" s="91"/>
      <c r="B20" s="91"/>
      <c r="C20" s="91"/>
      <c r="D20" s="91"/>
      <c r="E20" s="91"/>
      <c r="F20" s="91"/>
      <c r="G20" s="91"/>
      <c r="H20" s="91"/>
      <c r="I20" s="91"/>
      <c r="J20" s="91"/>
      <c r="K20" s="91"/>
      <c r="L20" s="91"/>
      <c r="M20" s="91"/>
      <c r="N20" s="91"/>
      <c r="O20" s="91"/>
    </row>
    <row r="21" spans="1:15" ht="15.75" customHeight="1">
      <c r="A21" s="91"/>
      <c r="B21" s="91"/>
      <c r="C21" s="91"/>
      <c r="D21" s="91"/>
      <c r="E21" s="91"/>
      <c r="F21" s="91"/>
      <c r="G21" s="91"/>
      <c r="H21" s="91"/>
      <c r="I21" s="91"/>
      <c r="J21" s="91"/>
      <c r="K21" s="91"/>
      <c r="L21" s="91"/>
      <c r="M21" s="91"/>
      <c r="N21" s="91"/>
      <c r="O21" s="91"/>
    </row>
    <row r="22" spans="1:15" ht="15.75" customHeight="1">
      <c r="A22" s="91"/>
      <c r="B22" s="91"/>
      <c r="C22" s="91"/>
      <c r="D22" s="91"/>
      <c r="E22" s="91"/>
      <c r="F22" s="91"/>
      <c r="G22" s="91"/>
      <c r="H22" s="91"/>
      <c r="I22" s="91"/>
      <c r="J22" s="91"/>
      <c r="K22" s="91"/>
      <c r="L22" s="91"/>
      <c r="M22" s="91"/>
      <c r="N22" s="91"/>
      <c r="O22" s="91"/>
    </row>
    <row r="23" spans="1:15" ht="15.75" customHeight="1">
      <c r="A23" s="91"/>
      <c r="B23" s="91"/>
      <c r="C23" s="91"/>
      <c r="D23" s="91"/>
      <c r="E23" s="91"/>
      <c r="F23" s="91"/>
      <c r="G23" s="91"/>
      <c r="H23" s="91"/>
      <c r="I23" s="91"/>
      <c r="J23" s="91"/>
      <c r="K23" s="91"/>
      <c r="L23" s="91"/>
      <c r="M23" s="91"/>
      <c r="N23" s="91"/>
      <c r="O23" s="91"/>
    </row>
    <row r="24" spans="1:15" ht="15.75" customHeight="1">
      <c r="A24" s="91"/>
      <c r="B24" s="91"/>
      <c r="C24" s="91"/>
      <c r="D24" s="91"/>
      <c r="E24" s="91"/>
      <c r="F24" s="91"/>
      <c r="G24" s="91"/>
      <c r="H24" s="91"/>
      <c r="I24" s="91"/>
      <c r="J24" s="91"/>
      <c r="K24" s="91"/>
      <c r="L24" s="91"/>
      <c r="M24" s="91"/>
      <c r="N24" s="91"/>
      <c r="O24" s="91"/>
    </row>
    <row r="25" spans="1:15" ht="15.75" customHeight="1">
      <c r="A25" s="91"/>
      <c r="B25" s="91"/>
      <c r="C25" s="91"/>
      <c r="D25" s="91"/>
      <c r="E25" s="91"/>
      <c r="F25" s="91"/>
      <c r="G25" s="91"/>
      <c r="H25" s="91"/>
      <c r="I25" s="91"/>
      <c r="J25" s="91"/>
      <c r="K25" s="91"/>
      <c r="L25" s="91"/>
      <c r="M25" s="91"/>
      <c r="N25" s="91"/>
      <c r="O25" s="91"/>
    </row>
    <row r="26" spans="1:15" ht="15.75" customHeight="1">
      <c r="A26" s="91"/>
      <c r="B26" s="91"/>
      <c r="C26" s="91"/>
      <c r="D26" s="91"/>
      <c r="E26" s="91"/>
      <c r="F26" s="91"/>
      <c r="G26" s="91"/>
      <c r="H26" s="91"/>
      <c r="I26" s="91"/>
      <c r="J26" s="91"/>
      <c r="K26" s="91"/>
      <c r="L26" s="91"/>
      <c r="M26" s="91"/>
      <c r="N26" s="91"/>
      <c r="O26" s="91"/>
    </row>
    <row r="27" spans="1:15" ht="15.75" customHeight="1">
      <c r="A27" s="91"/>
      <c r="B27" s="91"/>
      <c r="C27" s="91"/>
      <c r="D27" s="91"/>
      <c r="E27" s="91"/>
      <c r="F27" s="91"/>
      <c r="G27" s="91"/>
      <c r="H27" s="91"/>
      <c r="I27" s="91"/>
      <c r="J27" s="91"/>
      <c r="K27" s="91"/>
      <c r="L27" s="91"/>
      <c r="M27" s="91"/>
      <c r="N27" s="91"/>
      <c r="O27" s="91"/>
    </row>
    <row r="28" spans="1:15" ht="15.75" customHeight="1">
      <c r="A28" s="91"/>
      <c r="B28" s="91"/>
      <c r="C28" s="91"/>
      <c r="D28" s="91"/>
      <c r="E28" s="91"/>
      <c r="F28" s="91"/>
      <c r="G28" s="91"/>
      <c r="H28" s="91"/>
      <c r="I28" s="91"/>
      <c r="J28" s="91"/>
      <c r="K28" s="91"/>
      <c r="L28" s="91"/>
      <c r="M28" s="91"/>
      <c r="N28" s="91"/>
      <c r="O28" s="91"/>
    </row>
  </sheetData>
  <mergeCells count="1">
    <mergeCell ref="A1:N2"/>
  </mergeCells>
  <pageMargins left="0.7" right="0.7" top="0.75" bottom="0.75" header="0.3" footer="0.3"/>
  <pageSetup paperSize="9" scale="6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9525B-4D17-4DF4-976C-165A7037BD6C}">
  <dimension ref="A1:I183"/>
  <sheetViews>
    <sheetView view="pageBreakPreview" zoomScale="60" zoomScaleNormal="100" workbookViewId="0">
      <selection sqref="A1:F2"/>
    </sheetView>
  </sheetViews>
  <sheetFormatPr defaultRowHeight="15"/>
  <cols>
    <col min="1" max="1" width="41.140625" customWidth="1"/>
    <col min="2" max="6" width="32.140625" customWidth="1"/>
  </cols>
  <sheetData>
    <row r="1" spans="1:6" ht="15" customHeight="1">
      <c r="A1" s="294" t="s">
        <v>423</v>
      </c>
      <c r="B1" s="295"/>
      <c r="C1" s="295"/>
      <c r="D1" s="295"/>
      <c r="E1" s="295"/>
      <c r="F1" s="295"/>
    </row>
    <row r="2" spans="1:6" ht="15" customHeight="1">
      <c r="A2" s="303"/>
      <c r="B2" s="303"/>
      <c r="C2" s="303"/>
      <c r="D2" s="303"/>
      <c r="E2" s="303"/>
      <c r="F2" s="303"/>
    </row>
    <row r="3" spans="1:6" ht="57" customHeight="1">
      <c r="A3" s="92" t="s">
        <v>424</v>
      </c>
      <c r="B3" s="92" t="s">
        <v>425</v>
      </c>
      <c r="C3" s="92" t="s">
        <v>426</v>
      </c>
      <c r="D3" s="92" t="s">
        <v>427</v>
      </c>
      <c r="E3" s="93" t="s">
        <v>428</v>
      </c>
      <c r="F3" s="93" t="s">
        <v>429</v>
      </c>
    </row>
    <row r="4" spans="1:6" ht="15" customHeight="1">
      <c r="A4" s="94" t="s">
        <v>430</v>
      </c>
      <c r="B4" s="95" t="s">
        <v>403</v>
      </c>
      <c r="C4" s="95" t="s">
        <v>431</v>
      </c>
      <c r="D4" s="95" t="s">
        <v>432</v>
      </c>
      <c r="E4" s="96">
        <v>11.6</v>
      </c>
      <c r="F4" s="96">
        <v>11.6</v>
      </c>
    </row>
    <row r="5" spans="1:6" ht="15" customHeight="1">
      <c r="A5" s="94" t="s">
        <v>433</v>
      </c>
      <c r="B5" s="95" t="s">
        <v>329</v>
      </c>
      <c r="C5" s="95" t="s">
        <v>431</v>
      </c>
      <c r="D5" s="95" t="s">
        <v>434</v>
      </c>
      <c r="E5" s="96">
        <v>11.39</v>
      </c>
      <c r="F5" s="96">
        <v>11.39</v>
      </c>
    </row>
    <row r="6" spans="1:6" ht="30" customHeight="1">
      <c r="A6" s="94" t="s">
        <v>435</v>
      </c>
      <c r="B6" s="95" t="s">
        <v>394</v>
      </c>
      <c r="C6" s="95" t="s">
        <v>436</v>
      </c>
      <c r="D6" s="95" t="s">
        <v>437</v>
      </c>
      <c r="E6" s="96">
        <v>2.9449999999999998</v>
      </c>
      <c r="F6" s="96">
        <v>2.9449999999999998</v>
      </c>
    </row>
    <row r="7" spans="1:6" ht="15" customHeight="1">
      <c r="A7" s="94" t="s">
        <v>438</v>
      </c>
      <c r="B7" s="95" t="s">
        <v>414</v>
      </c>
      <c r="C7" s="95" t="s">
        <v>439</v>
      </c>
      <c r="D7" s="95" t="s">
        <v>432</v>
      </c>
      <c r="E7" s="96">
        <v>62.199999999999996</v>
      </c>
      <c r="F7" s="96">
        <v>53.199999999999996</v>
      </c>
    </row>
    <row r="8" spans="1:6" ht="15" customHeight="1">
      <c r="A8" s="94" t="s">
        <v>440</v>
      </c>
      <c r="B8" s="95" t="s">
        <v>323</v>
      </c>
      <c r="C8" s="95" t="s">
        <v>441</v>
      </c>
      <c r="D8" s="95" t="s">
        <v>432</v>
      </c>
      <c r="E8" s="96">
        <v>13.8</v>
      </c>
      <c r="F8" s="96">
        <v>12.5</v>
      </c>
    </row>
    <row r="9" spans="1:6" ht="15" customHeight="1">
      <c r="A9" s="95" t="s">
        <v>442</v>
      </c>
      <c r="B9" s="95" t="s">
        <v>331</v>
      </c>
      <c r="C9" s="95" t="s">
        <v>443</v>
      </c>
      <c r="D9" s="95" t="s">
        <v>444</v>
      </c>
      <c r="E9" s="96">
        <v>245</v>
      </c>
      <c r="F9" s="96">
        <v>245</v>
      </c>
    </row>
    <row r="10" spans="1:6" ht="15" customHeight="1">
      <c r="A10" s="94" t="s">
        <v>445</v>
      </c>
      <c r="B10" s="95" t="s">
        <v>410</v>
      </c>
      <c r="C10" s="95" t="s">
        <v>446</v>
      </c>
      <c r="D10" s="95" t="s">
        <v>447</v>
      </c>
      <c r="E10" s="96">
        <v>51.78</v>
      </c>
      <c r="F10" s="96">
        <v>51.78</v>
      </c>
    </row>
    <row r="11" spans="1:6" ht="15" customHeight="1">
      <c r="A11" s="95" t="s">
        <v>445</v>
      </c>
      <c r="B11" s="95" t="s">
        <v>331</v>
      </c>
      <c r="C11" s="95" t="s">
        <v>431</v>
      </c>
      <c r="D11" s="95" t="s">
        <v>448</v>
      </c>
      <c r="E11" s="96">
        <v>16.68</v>
      </c>
      <c r="F11" s="96">
        <v>16.68</v>
      </c>
    </row>
    <row r="12" spans="1:6" ht="15" customHeight="1">
      <c r="A12" s="94" t="s">
        <v>445</v>
      </c>
      <c r="B12" s="95" t="s">
        <v>357</v>
      </c>
      <c r="C12" s="95" t="s">
        <v>446</v>
      </c>
      <c r="D12" s="95" t="s">
        <v>447</v>
      </c>
      <c r="E12" s="96">
        <v>63.78</v>
      </c>
      <c r="F12" s="96">
        <v>60.36</v>
      </c>
    </row>
    <row r="13" spans="1:6" ht="15" customHeight="1">
      <c r="A13" s="94" t="s">
        <v>445</v>
      </c>
      <c r="B13" s="95" t="s">
        <v>393</v>
      </c>
      <c r="C13" s="95" t="s">
        <v>449</v>
      </c>
      <c r="D13" s="95" t="s">
        <v>447</v>
      </c>
      <c r="E13" s="96">
        <v>44.98</v>
      </c>
      <c r="F13" s="96">
        <v>42.72</v>
      </c>
    </row>
    <row r="14" spans="1:6" ht="15" customHeight="1">
      <c r="A14" s="94" t="s">
        <v>445</v>
      </c>
      <c r="B14" s="95" t="s">
        <v>350</v>
      </c>
      <c r="C14" s="95" t="s">
        <v>431</v>
      </c>
      <c r="D14" s="95" t="s">
        <v>450</v>
      </c>
      <c r="E14" s="96">
        <v>31.5</v>
      </c>
      <c r="F14" s="96">
        <v>31.5</v>
      </c>
    </row>
    <row r="15" spans="1:6" ht="15" customHeight="1">
      <c r="A15" s="94" t="s">
        <v>445</v>
      </c>
      <c r="B15" s="95" t="s">
        <v>379</v>
      </c>
      <c r="C15" s="95" t="s">
        <v>431</v>
      </c>
      <c r="D15" s="95" t="s">
        <v>448</v>
      </c>
      <c r="E15" s="96">
        <v>4.8819999999999997</v>
      </c>
      <c r="F15" s="96">
        <v>4.8819999999999997</v>
      </c>
    </row>
    <row r="16" spans="1:6" ht="15" customHeight="1">
      <c r="A16" s="95" t="s">
        <v>451</v>
      </c>
      <c r="B16" s="95" t="s">
        <v>338</v>
      </c>
      <c r="C16" s="95" t="s">
        <v>452</v>
      </c>
      <c r="D16" s="95" t="s">
        <v>448</v>
      </c>
      <c r="E16" s="96">
        <v>0.24</v>
      </c>
      <c r="F16" s="96">
        <v>0.24</v>
      </c>
    </row>
    <row r="17" spans="1:9" ht="15" customHeight="1">
      <c r="A17" s="94" t="s">
        <v>453</v>
      </c>
      <c r="B17" s="95" t="s">
        <v>350</v>
      </c>
      <c r="C17" s="95" t="s">
        <v>436</v>
      </c>
      <c r="D17" s="95" t="s">
        <v>437</v>
      </c>
      <c r="E17" s="96">
        <v>26</v>
      </c>
      <c r="F17" s="96">
        <v>26</v>
      </c>
      <c r="H17" s="97"/>
    </row>
    <row r="18" spans="1:9" ht="15" customHeight="1">
      <c r="A18" s="94" t="s">
        <v>454</v>
      </c>
      <c r="B18" s="95" t="s">
        <v>325</v>
      </c>
      <c r="C18" s="95" t="s">
        <v>431</v>
      </c>
      <c r="D18" s="95" t="s">
        <v>432</v>
      </c>
      <c r="E18" s="96">
        <v>20.5</v>
      </c>
      <c r="F18" s="96">
        <v>18.5</v>
      </c>
      <c r="H18" s="97"/>
      <c r="I18" s="97"/>
    </row>
    <row r="19" spans="1:9" ht="15" customHeight="1">
      <c r="A19" s="94" t="s">
        <v>455</v>
      </c>
      <c r="B19" s="95" t="s">
        <v>318</v>
      </c>
      <c r="C19" s="95" t="s">
        <v>456</v>
      </c>
      <c r="D19" s="95" t="s">
        <v>457</v>
      </c>
      <c r="E19" s="96">
        <v>216</v>
      </c>
      <c r="F19" s="96">
        <v>216</v>
      </c>
      <c r="H19" s="97"/>
      <c r="I19" s="97"/>
    </row>
    <row r="20" spans="1:9" ht="15" customHeight="1">
      <c r="A20" s="94" t="s">
        <v>458</v>
      </c>
      <c r="B20" s="95" t="s">
        <v>370</v>
      </c>
      <c r="C20" s="95" t="s">
        <v>459</v>
      </c>
      <c r="D20" s="95" t="s">
        <v>432</v>
      </c>
      <c r="E20" s="96">
        <v>4.5</v>
      </c>
      <c r="F20" s="96">
        <v>4.5</v>
      </c>
      <c r="H20" s="97"/>
      <c r="I20" s="97"/>
    </row>
    <row r="21" spans="1:9" ht="15" customHeight="1">
      <c r="A21" s="94" t="s">
        <v>460</v>
      </c>
      <c r="B21" s="95" t="s">
        <v>331</v>
      </c>
      <c r="C21" s="95" t="s">
        <v>461</v>
      </c>
      <c r="D21" s="95" t="s">
        <v>450</v>
      </c>
      <c r="E21" s="96">
        <v>602.91999999999996</v>
      </c>
      <c r="F21" s="96">
        <v>500.67999999999995</v>
      </c>
      <c r="H21" s="97"/>
      <c r="I21" s="97"/>
    </row>
    <row r="22" spans="1:9" ht="15" customHeight="1">
      <c r="A22" s="94" t="s">
        <v>462</v>
      </c>
      <c r="B22" s="95" t="s">
        <v>330</v>
      </c>
      <c r="C22" s="95" t="s">
        <v>431</v>
      </c>
      <c r="D22" s="95" t="s">
        <v>432</v>
      </c>
      <c r="E22" s="96">
        <v>18.760000000000002</v>
      </c>
      <c r="F22" s="96">
        <v>18.760000000000002</v>
      </c>
      <c r="H22" s="97"/>
      <c r="I22" s="97"/>
    </row>
    <row r="23" spans="1:9" ht="15" customHeight="1">
      <c r="A23" s="95" t="s">
        <v>463</v>
      </c>
      <c r="B23" s="95" t="s">
        <v>331</v>
      </c>
      <c r="C23" s="95" t="s">
        <v>464</v>
      </c>
      <c r="D23" s="95" t="s">
        <v>465</v>
      </c>
      <c r="E23" s="96">
        <v>1344</v>
      </c>
      <c r="F23" s="96">
        <v>1223.2</v>
      </c>
      <c r="H23" s="97"/>
      <c r="I23" s="97"/>
    </row>
    <row r="24" spans="1:9" ht="15" customHeight="1">
      <c r="A24" s="94" t="s">
        <v>466</v>
      </c>
      <c r="B24" s="95" t="s">
        <v>334</v>
      </c>
      <c r="C24" s="95" t="s">
        <v>431</v>
      </c>
      <c r="D24" s="95" t="s">
        <v>450</v>
      </c>
      <c r="E24" s="96">
        <v>5.34</v>
      </c>
      <c r="F24" s="96">
        <v>4.95</v>
      </c>
      <c r="H24" s="97"/>
      <c r="I24" s="97"/>
    </row>
    <row r="25" spans="1:9" ht="15" customHeight="1">
      <c r="A25" s="94" t="s">
        <v>467</v>
      </c>
      <c r="B25" s="95" t="s">
        <v>342</v>
      </c>
      <c r="C25" s="95" t="s">
        <v>431</v>
      </c>
      <c r="D25" s="95" t="s">
        <v>448</v>
      </c>
      <c r="E25" s="96">
        <v>1.8069999999999999</v>
      </c>
      <c r="F25" s="96">
        <v>1.8069999999999999</v>
      </c>
      <c r="H25" s="97"/>
      <c r="I25" s="97"/>
    </row>
    <row r="26" spans="1:9" ht="15" customHeight="1">
      <c r="A26" s="94" t="s">
        <v>467</v>
      </c>
      <c r="B26" s="95" t="s">
        <v>331</v>
      </c>
      <c r="C26" s="95" t="s">
        <v>431</v>
      </c>
      <c r="D26" s="95" t="s">
        <v>448</v>
      </c>
      <c r="E26" s="96">
        <v>22.2</v>
      </c>
      <c r="F26" s="96">
        <v>22.2</v>
      </c>
      <c r="H26" s="97"/>
      <c r="I26" s="97"/>
    </row>
    <row r="27" spans="1:9" ht="15" customHeight="1">
      <c r="A27" s="94" t="s">
        <v>467</v>
      </c>
      <c r="B27" s="95" t="s">
        <v>344</v>
      </c>
      <c r="C27" s="95" t="s">
        <v>431</v>
      </c>
      <c r="D27" s="95" t="s">
        <v>448</v>
      </c>
      <c r="E27" s="96">
        <v>5.4</v>
      </c>
      <c r="F27" s="96">
        <v>5.4</v>
      </c>
      <c r="H27" s="97"/>
      <c r="I27" s="97"/>
    </row>
    <row r="28" spans="1:9" ht="15" customHeight="1">
      <c r="A28" s="94" t="s">
        <v>467</v>
      </c>
      <c r="B28" s="95" t="s">
        <v>386</v>
      </c>
      <c r="C28" s="95" t="s">
        <v>468</v>
      </c>
      <c r="D28" s="95" t="s">
        <v>450</v>
      </c>
      <c r="E28" s="96">
        <v>12.399999999999999</v>
      </c>
      <c r="F28" s="96">
        <v>12.399999999999999</v>
      </c>
      <c r="H28" s="97"/>
      <c r="I28" s="97"/>
    </row>
    <row r="29" spans="1:9" ht="15" customHeight="1">
      <c r="A29" s="94" t="s">
        <v>469</v>
      </c>
      <c r="B29" s="95" t="s">
        <v>331</v>
      </c>
      <c r="C29" s="95" t="s">
        <v>431</v>
      </c>
      <c r="D29" s="95" t="s">
        <v>432</v>
      </c>
      <c r="E29" s="96">
        <v>48</v>
      </c>
      <c r="F29" s="96">
        <v>48</v>
      </c>
      <c r="H29" s="97"/>
      <c r="I29" s="97"/>
    </row>
    <row r="30" spans="1:9" ht="15" customHeight="1">
      <c r="A30" s="94" t="s">
        <v>470</v>
      </c>
      <c r="B30" s="95" t="s">
        <v>335</v>
      </c>
      <c r="C30" s="95" t="s">
        <v>436</v>
      </c>
      <c r="D30" s="95" t="s">
        <v>437</v>
      </c>
      <c r="E30" s="96">
        <v>4.7699999999999996</v>
      </c>
      <c r="F30" s="96">
        <v>4.7699999999999996</v>
      </c>
      <c r="H30" s="97"/>
      <c r="I30" s="97"/>
    </row>
    <row r="31" spans="1:9" ht="15" customHeight="1">
      <c r="A31" s="94" t="s">
        <v>471</v>
      </c>
      <c r="B31" s="95" t="s">
        <v>336</v>
      </c>
      <c r="C31" s="95" t="s">
        <v>431</v>
      </c>
      <c r="D31" s="95" t="s">
        <v>432</v>
      </c>
      <c r="E31" s="96">
        <v>5.8</v>
      </c>
      <c r="F31" s="96">
        <v>4.9000000000000004</v>
      </c>
      <c r="H31" s="97"/>
      <c r="I31" s="97"/>
    </row>
    <row r="32" spans="1:9" ht="15" customHeight="1">
      <c r="A32" s="94" t="s">
        <v>472</v>
      </c>
      <c r="B32" s="95" t="s">
        <v>337</v>
      </c>
      <c r="C32" s="95" t="s">
        <v>449</v>
      </c>
      <c r="D32" s="95" t="s">
        <v>432</v>
      </c>
      <c r="E32" s="96">
        <v>17.8</v>
      </c>
      <c r="F32" s="96">
        <v>17.399999999999999</v>
      </c>
      <c r="H32" s="97"/>
      <c r="I32" s="97"/>
    </row>
    <row r="33" spans="1:9" ht="15" customHeight="1">
      <c r="A33" s="94" t="s">
        <v>473</v>
      </c>
      <c r="B33" s="95" t="s">
        <v>336</v>
      </c>
      <c r="C33" s="95" t="s">
        <v>436</v>
      </c>
      <c r="D33" s="95" t="s">
        <v>437</v>
      </c>
      <c r="E33" s="96">
        <v>4.8</v>
      </c>
      <c r="F33" s="96">
        <v>4.2</v>
      </c>
      <c r="H33" s="97"/>
      <c r="I33" s="97"/>
    </row>
    <row r="34" spans="1:9" ht="15" customHeight="1">
      <c r="A34" s="94" t="s">
        <v>474</v>
      </c>
      <c r="B34" s="95" t="s">
        <v>350</v>
      </c>
      <c r="C34" s="95" t="s">
        <v>436</v>
      </c>
      <c r="D34" s="95" t="s">
        <v>437</v>
      </c>
      <c r="E34" s="96">
        <v>26</v>
      </c>
      <c r="F34" s="96">
        <v>26</v>
      </c>
      <c r="H34" s="97"/>
      <c r="I34" s="97"/>
    </row>
    <row r="35" spans="1:9" ht="15" customHeight="1">
      <c r="A35" s="94" t="s">
        <v>475</v>
      </c>
      <c r="B35" s="95" t="s">
        <v>338</v>
      </c>
      <c r="C35" s="95" t="s">
        <v>476</v>
      </c>
      <c r="D35" s="95" t="s">
        <v>450</v>
      </c>
      <c r="E35" s="96">
        <v>2.4500000000000002</v>
      </c>
      <c r="F35" s="96">
        <v>2.4500000000000002</v>
      </c>
      <c r="H35" s="97"/>
      <c r="I35" s="97"/>
    </row>
    <row r="36" spans="1:9" ht="15" customHeight="1">
      <c r="A36" s="94" t="s">
        <v>477</v>
      </c>
      <c r="B36" s="95" t="s">
        <v>375</v>
      </c>
      <c r="C36" s="95" t="s">
        <v>431</v>
      </c>
      <c r="D36" s="95" t="s">
        <v>432</v>
      </c>
      <c r="E36" s="96">
        <v>8.7200000000000006</v>
      </c>
      <c r="F36" s="96">
        <v>7.85</v>
      </c>
      <c r="H36" s="97"/>
      <c r="I36" s="97"/>
    </row>
    <row r="37" spans="1:9" ht="15" customHeight="1">
      <c r="A37" s="94" t="s">
        <v>478</v>
      </c>
      <c r="B37" s="95" t="s">
        <v>340</v>
      </c>
      <c r="C37" s="95" t="s">
        <v>449</v>
      </c>
      <c r="D37" s="95" t="s">
        <v>432</v>
      </c>
      <c r="E37" s="96">
        <v>18.3</v>
      </c>
      <c r="F37" s="96">
        <v>18.3</v>
      </c>
      <c r="H37" s="97"/>
      <c r="I37" s="97"/>
    </row>
    <row r="38" spans="1:9" ht="15" customHeight="1">
      <c r="A38" s="94" t="s">
        <v>479</v>
      </c>
      <c r="B38" s="95" t="s">
        <v>342</v>
      </c>
      <c r="C38" s="95" t="s">
        <v>431</v>
      </c>
      <c r="D38" s="95" t="s">
        <v>432</v>
      </c>
      <c r="E38" s="96">
        <v>18.100000000000001</v>
      </c>
      <c r="F38" s="96">
        <v>18.100000000000001</v>
      </c>
      <c r="H38" s="97"/>
      <c r="I38" s="97"/>
    </row>
    <row r="39" spans="1:9" ht="15" customHeight="1">
      <c r="A39" s="94" t="s">
        <v>480</v>
      </c>
      <c r="B39" s="95" t="s">
        <v>343</v>
      </c>
      <c r="C39" s="95" t="s">
        <v>431</v>
      </c>
      <c r="D39" s="95" t="s">
        <v>432</v>
      </c>
      <c r="E39" s="96">
        <v>40</v>
      </c>
      <c r="F39" s="96">
        <v>40</v>
      </c>
      <c r="H39" s="97"/>
      <c r="I39" s="97"/>
    </row>
    <row r="40" spans="1:9" ht="15" customHeight="1">
      <c r="A40" s="94" t="s">
        <v>481</v>
      </c>
      <c r="B40" s="95" t="s">
        <v>338</v>
      </c>
      <c r="C40" s="95" t="s">
        <v>431</v>
      </c>
      <c r="D40" s="95" t="s">
        <v>448</v>
      </c>
      <c r="E40" s="96">
        <v>13.26</v>
      </c>
      <c r="F40" s="96">
        <v>13.26</v>
      </c>
      <c r="H40" s="97"/>
      <c r="I40" s="97"/>
    </row>
    <row r="41" spans="1:9" ht="15" customHeight="1">
      <c r="A41" s="94" t="s">
        <v>481</v>
      </c>
      <c r="B41" s="95" t="s">
        <v>377</v>
      </c>
      <c r="C41" s="95" t="s">
        <v>431</v>
      </c>
      <c r="D41" s="95" t="s">
        <v>448</v>
      </c>
      <c r="E41" s="96">
        <v>4.6399999999999997</v>
      </c>
      <c r="F41" s="96">
        <v>4.59</v>
      </c>
      <c r="H41" s="97"/>
      <c r="I41" s="97"/>
    </row>
    <row r="42" spans="1:9" ht="15" customHeight="1">
      <c r="A42" s="94" t="s">
        <v>481</v>
      </c>
      <c r="B42" s="95" t="s">
        <v>355</v>
      </c>
      <c r="C42" s="95" t="s">
        <v>431</v>
      </c>
      <c r="D42" s="95" t="s">
        <v>448</v>
      </c>
      <c r="E42" s="96">
        <v>5.4</v>
      </c>
      <c r="F42" s="96">
        <v>5.4</v>
      </c>
      <c r="H42" s="97"/>
      <c r="I42" s="97"/>
    </row>
    <row r="43" spans="1:9" ht="15" customHeight="1">
      <c r="A43" s="94" t="s">
        <v>482</v>
      </c>
      <c r="B43" s="95" t="s">
        <v>323</v>
      </c>
      <c r="C43" s="95" t="s">
        <v>446</v>
      </c>
      <c r="D43" s="95" t="s">
        <v>483</v>
      </c>
      <c r="E43" s="96">
        <v>3.0470000000000002</v>
      </c>
      <c r="F43" s="96">
        <v>3.0470000000000002</v>
      </c>
      <c r="H43" s="97"/>
      <c r="I43" s="97"/>
    </row>
    <row r="44" spans="1:9" ht="15" customHeight="1">
      <c r="A44" s="94" t="s">
        <v>482</v>
      </c>
      <c r="B44" s="95" t="s">
        <v>331</v>
      </c>
      <c r="C44" s="95" t="s">
        <v>431</v>
      </c>
      <c r="D44" s="95" t="s">
        <v>484</v>
      </c>
      <c r="E44" s="96">
        <v>18</v>
      </c>
      <c r="F44" s="96">
        <v>18</v>
      </c>
      <c r="H44" s="97"/>
      <c r="I44" s="97"/>
    </row>
    <row r="45" spans="1:9" ht="15" customHeight="1">
      <c r="A45" s="94" t="s">
        <v>482</v>
      </c>
      <c r="B45" s="95" t="s">
        <v>409</v>
      </c>
      <c r="C45" s="95" t="s">
        <v>431</v>
      </c>
      <c r="D45" s="95" t="s">
        <v>448</v>
      </c>
      <c r="E45" s="96">
        <v>2.3980000000000001</v>
      </c>
      <c r="F45" s="96">
        <v>2.3980000000000001</v>
      </c>
      <c r="H45" s="97"/>
      <c r="I45" s="97"/>
    </row>
    <row r="46" spans="1:9" ht="15" customHeight="1">
      <c r="A46" s="94" t="s">
        <v>482</v>
      </c>
      <c r="B46" s="95" t="s">
        <v>407</v>
      </c>
      <c r="C46" s="95" t="s">
        <v>431</v>
      </c>
      <c r="D46" s="95" t="s">
        <v>483</v>
      </c>
      <c r="E46" s="96">
        <v>1.3</v>
      </c>
      <c r="F46" s="96">
        <v>1.3</v>
      </c>
      <c r="H46" s="97"/>
      <c r="I46" s="97"/>
    </row>
    <row r="47" spans="1:9" ht="15" customHeight="1">
      <c r="A47" s="94" t="s">
        <v>485</v>
      </c>
      <c r="B47" s="95" t="s">
        <v>377</v>
      </c>
      <c r="C47" s="95" t="s">
        <v>431</v>
      </c>
      <c r="D47" s="95" t="s">
        <v>450</v>
      </c>
      <c r="E47" s="96">
        <v>5.08</v>
      </c>
      <c r="F47" s="96">
        <v>5.08</v>
      </c>
      <c r="H47" s="97"/>
      <c r="I47" s="97"/>
    </row>
    <row r="48" spans="1:9" ht="15" customHeight="1">
      <c r="A48" s="95" t="s">
        <v>486</v>
      </c>
      <c r="B48" s="95" t="s">
        <v>390</v>
      </c>
      <c r="C48" s="95" t="s">
        <v>431</v>
      </c>
      <c r="D48" s="95" t="s">
        <v>432</v>
      </c>
      <c r="E48" s="96">
        <v>21</v>
      </c>
      <c r="F48" s="96">
        <v>19.3</v>
      </c>
      <c r="H48" s="97"/>
      <c r="I48" s="97"/>
    </row>
    <row r="49" spans="1:9" ht="15" customHeight="1">
      <c r="A49" s="94" t="s">
        <v>486</v>
      </c>
      <c r="B49" s="95" t="s">
        <v>392</v>
      </c>
      <c r="C49" s="95" t="s">
        <v>431</v>
      </c>
      <c r="D49" s="95" t="s">
        <v>450</v>
      </c>
      <c r="E49" s="96">
        <v>15.3</v>
      </c>
      <c r="F49" s="96">
        <v>15.3</v>
      </c>
      <c r="H49" s="97"/>
      <c r="I49" s="97"/>
    </row>
    <row r="50" spans="1:9" ht="15" customHeight="1">
      <c r="A50" s="94" t="s">
        <v>486</v>
      </c>
      <c r="B50" s="95" t="s">
        <v>382</v>
      </c>
      <c r="C50" s="95" t="s">
        <v>431</v>
      </c>
      <c r="D50" s="95" t="s">
        <v>432</v>
      </c>
      <c r="E50" s="96">
        <v>5</v>
      </c>
      <c r="F50" s="96">
        <v>4.5</v>
      </c>
      <c r="H50" s="97"/>
      <c r="I50" s="97"/>
    </row>
    <row r="51" spans="1:9" ht="15" customHeight="1">
      <c r="A51" s="94" t="s">
        <v>486</v>
      </c>
      <c r="B51" s="95" t="s">
        <v>373</v>
      </c>
      <c r="C51" s="95" t="s">
        <v>487</v>
      </c>
      <c r="D51" s="95" t="s">
        <v>488</v>
      </c>
      <c r="E51" s="96">
        <v>2.7</v>
      </c>
      <c r="F51" s="96">
        <v>2.7</v>
      </c>
      <c r="H51" s="97"/>
      <c r="I51" s="97"/>
    </row>
    <row r="52" spans="1:9" ht="15" customHeight="1">
      <c r="A52" s="94" t="s">
        <v>486</v>
      </c>
      <c r="B52" s="95" t="s">
        <v>366</v>
      </c>
      <c r="C52" s="95" t="s">
        <v>431</v>
      </c>
      <c r="D52" s="95" t="s">
        <v>450</v>
      </c>
      <c r="E52" s="96">
        <v>12.200000000000001</v>
      </c>
      <c r="F52" s="96">
        <v>11.5</v>
      </c>
      <c r="H52" s="97"/>
      <c r="I52" s="97"/>
    </row>
    <row r="53" spans="1:9" ht="15" customHeight="1">
      <c r="A53" s="94" t="s">
        <v>489</v>
      </c>
      <c r="B53" s="95" t="s">
        <v>387</v>
      </c>
      <c r="C53" s="95" t="s">
        <v>431</v>
      </c>
      <c r="D53" s="95" t="s">
        <v>432</v>
      </c>
      <c r="E53" s="96">
        <v>3.4550000000000001</v>
      </c>
      <c r="F53" s="96">
        <v>3.4550000000000001</v>
      </c>
      <c r="H53" s="97"/>
      <c r="I53" s="97"/>
    </row>
    <row r="54" spans="1:9" ht="15" customHeight="1">
      <c r="A54" s="94" t="s">
        <v>490</v>
      </c>
      <c r="B54" s="95" t="s">
        <v>346</v>
      </c>
      <c r="C54" s="95" t="s">
        <v>431</v>
      </c>
      <c r="D54" s="95" t="s">
        <v>432</v>
      </c>
      <c r="E54" s="96">
        <v>10.286</v>
      </c>
      <c r="F54" s="96">
        <v>10.286</v>
      </c>
      <c r="H54" s="97"/>
      <c r="I54" s="97"/>
    </row>
    <row r="55" spans="1:9" ht="15" customHeight="1">
      <c r="A55" s="94" t="s">
        <v>491</v>
      </c>
      <c r="B55" s="95" t="s">
        <v>344</v>
      </c>
      <c r="C55" s="95" t="s">
        <v>431</v>
      </c>
      <c r="D55" s="95" t="s">
        <v>432</v>
      </c>
      <c r="E55" s="96">
        <v>27.1</v>
      </c>
      <c r="F55" s="96">
        <v>27.1</v>
      </c>
      <c r="H55" s="97"/>
      <c r="I55" s="97"/>
    </row>
    <row r="56" spans="1:9" ht="15" customHeight="1">
      <c r="A56" s="94" t="s">
        <v>492</v>
      </c>
      <c r="B56" s="95" t="s">
        <v>360</v>
      </c>
      <c r="C56" s="95" t="s">
        <v>431</v>
      </c>
      <c r="D56" s="95" t="s">
        <v>432</v>
      </c>
      <c r="E56" s="96">
        <v>14.6</v>
      </c>
      <c r="F56" s="96">
        <v>10</v>
      </c>
      <c r="H56" s="97"/>
      <c r="I56" s="97"/>
    </row>
    <row r="57" spans="1:9" ht="15" customHeight="1">
      <c r="A57" s="94" t="s">
        <v>493</v>
      </c>
      <c r="B57" s="95" t="s">
        <v>326</v>
      </c>
      <c r="C57" s="95" t="s">
        <v>431</v>
      </c>
      <c r="D57" s="95" t="s">
        <v>432</v>
      </c>
      <c r="E57" s="96">
        <v>4.74</v>
      </c>
      <c r="F57" s="96">
        <v>4.74</v>
      </c>
      <c r="H57" s="97"/>
      <c r="I57" s="97"/>
    </row>
    <row r="58" spans="1:9" ht="15" customHeight="1">
      <c r="A58" s="94" t="s">
        <v>494</v>
      </c>
      <c r="B58" s="95" t="s">
        <v>396</v>
      </c>
      <c r="C58" s="95" t="s">
        <v>436</v>
      </c>
      <c r="D58" s="95" t="s">
        <v>437</v>
      </c>
      <c r="E58" s="96">
        <v>88.22</v>
      </c>
      <c r="F58" s="96">
        <v>58.65</v>
      </c>
      <c r="H58" s="97"/>
      <c r="I58" s="97"/>
    </row>
    <row r="59" spans="1:9" ht="15" customHeight="1">
      <c r="A59" s="94" t="s">
        <v>495</v>
      </c>
      <c r="B59" s="95" t="s">
        <v>368</v>
      </c>
      <c r="C59" s="95" t="s">
        <v>436</v>
      </c>
      <c r="D59" s="95" t="s">
        <v>437</v>
      </c>
      <c r="E59" s="96">
        <v>2.5</v>
      </c>
      <c r="F59" s="96">
        <v>2.5</v>
      </c>
      <c r="H59" s="97"/>
      <c r="I59" s="97"/>
    </row>
    <row r="60" spans="1:9" ht="15" customHeight="1">
      <c r="A60" s="95" t="s">
        <v>496</v>
      </c>
      <c r="B60" s="95" t="s">
        <v>372</v>
      </c>
      <c r="C60" s="95" t="s">
        <v>436</v>
      </c>
      <c r="D60" s="95" t="s">
        <v>437</v>
      </c>
      <c r="E60" s="96">
        <v>3.25</v>
      </c>
      <c r="F60" s="96">
        <v>3.25</v>
      </c>
      <c r="H60" s="97"/>
      <c r="I60" s="97"/>
    </row>
    <row r="61" spans="1:9" ht="15" customHeight="1">
      <c r="A61" s="94" t="s">
        <v>497</v>
      </c>
      <c r="B61" s="95" t="s">
        <v>331</v>
      </c>
      <c r="C61" s="95" t="s">
        <v>431</v>
      </c>
      <c r="D61" s="95" t="s">
        <v>432</v>
      </c>
      <c r="E61" s="96">
        <v>4.88</v>
      </c>
      <c r="F61" s="96">
        <v>4.88</v>
      </c>
      <c r="H61" s="97"/>
      <c r="I61" s="97"/>
    </row>
    <row r="62" spans="1:9" ht="15" customHeight="1">
      <c r="A62" s="94" t="s">
        <v>498</v>
      </c>
      <c r="B62" s="95" t="s">
        <v>348</v>
      </c>
      <c r="C62" s="95" t="s">
        <v>431</v>
      </c>
      <c r="D62" s="95" t="s">
        <v>432</v>
      </c>
      <c r="E62" s="96">
        <v>19.5</v>
      </c>
      <c r="F62" s="96">
        <v>19.5</v>
      </c>
      <c r="H62" s="97"/>
      <c r="I62" s="97"/>
    </row>
    <row r="63" spans="1:9" ht="15" customHeight="1">
      <c r="A63" s="94" t="s">
        <v>499</v>
      </c>
      <c r="B63" s="95" t="s">
        <v>343</v>
      </c>
      <c r="C63" s="95" t="s">
        <v>431</v>
      </c>
      <c r="D63" s="95" t="s">
        <v>432</v>
      </c>
      <c r="E63" s="96">
        <v>38</v>
      </c>
      <c r="F63" s="96">
        <v>38</v>
      </c>
      <c r="H63" s="97"/>
      <c r="I63" s="97"/>
    </row>
    <row r="64" spans="1:9" ht="15" customHeight="1">
      <c r="A64" s="94" t="s">
        <v>500</v>
      </c>
      <c r="B64" s="95" t="s">
        <v>403</v>
      </c>
      <c r="C64" s="95" t="s">
        <v>431</v>
      </c>
      <c r="D64" s="95" t="s">
        <v>448</v>
      </c>
      <c r="E64" s="96">
        <v>1.077</v>
      </c>
      <c r="F64" s="96">
        <v>1.077</v>
      </c>
      <c r="H64" s="97"/>
      <c r="I64" s="97"/>
    </row>
    <row r="65" spans="1:9" ht="15" customHeight="1">
      <c r="A65" s="94" t="s">
        <v>500</v>
      </c>
      <c r="B65" s="95" t="s">
        <v>329</v>
      </c>
      <c r="C65" s="95" t="s">
        <v>431</v>
      </c>
      <c r="D65" s="95" t="s">
        <v>448</v>
      </c>
      <c r="E65" s="96">
        <v>1.31</v>
      </c>
      <c r="F65" s="96">
        <v>1.31</v>
      </c>
      <c r="H65" s="97"/>
      <c r="I65" s="97"/>
    </row>
    <row r="66" spans="1:9" ht="15" customHeight="1">
      <c r="A66" s="94" t="s">
        <v>500</v>
      </c>
      <c r="B66" s="95" t="s">
        <v>331</v>
      </c>
      <c r="C66" s="95" t="s">
        <v>431</v>
      </c>
      <c r="D66" s="95" t="s">
        <v>448</v>
      </c>
      <c r="E66" s="96">
        <v>7.94</v>
      </c>
      <c r="F66" s="96">
        <v>7.94</v>
      </c>
      <c r="H66" s="97"/>
      <c r="I66" s="97"/>
    </row>
    <row r="67" spans="1:9" ht="15" customHeight="1">
      <c r="A67" s="94" t="s">
        <v>500</v>
      </c>
      <c r="B67" s="95" t="s">
        <v>365</v>
      </c>
      <c r="C67" s="95" t="s">
        <v>431</v>
      </c>
      <c r="D67" s="95" t="s">
        <v>448</v>
      </c>
      <c r="E67" s="96">
        <v>1.1679999999999999</v>
      </c>
      <c r="F67" s="96">
        <v>1.1679999999999999</v>
      </c>
      <c r="H67" s="97"/>
      <c r="I67" s="97"/>
    </row>
    <row r="68" spans="1:9" ht="15" customHeight="1">
      <c r="A68" s="95" t="s">
        <v>500</v>
      </c>
      <c r="B68" s="95" t="s">
        <v>389</v>
      </c>
      <c r="C68" s="95" t="s">
        <v>431</v>
      </c>
      <c r="D68" s="95" t="s">
        <v>448</v>
      </c>
      <c r="E68" s="96">
        <v>1.31</v>
      </c>
      <c r="F68" s="96">
        <v>1.31</v>
      </c>
      <c r="H68" s="97"/>
      <c r="I68" s="97"/>
    </row>
    <row r="69" spans="1:9" ht="15" customHeight="1">
      <c r="A69" s="94" t="s">
        <v>500</v>
      </c>
      <c r="B69" s="95" t="s">
        <v>385</v>
      </c>
      <c r="C69" s="95" t="s">
        <v>431</v>
      </c>
      <c r="D69" s="95" t="s">
        <v>448</v>
      </c>
      <c r="E69" s="96">
        <v>1.512</v>
      </c>
      <c r="F69" s="96">
        <v>1.512</v>
      </c>
      <c r="H69" s="97"/>
      <c r="I69" s="97"/>
    </row>
    <row r="70" spans="1:9" ht="15" customHeight="1">
      <c r="A70" s="94" t="s">
        <v>500</v>
      </c>
      <c r="B70" s="95" t="s">
        <v>411</v>
      </c>
      <c r="C70" s="95" t="s">
        <v>431</v>
      </c>
      <c r="D70" s="95" t="s">
        <v>448</v>
      </c>
      <c r="E70" s="96">
        <v>2.4</v>
      </c>
      <c r="F70" s="96">
        <v>2.4</v>
      </c>
      <c r="H70" s="97"/>
      <c r="I70" s="97"/>
    </row>
    <row r="71" spans="1:9" ht="15" customHeight="1">
      <c r="A71" s="94" t="s">
        <v>500</v>
      </c>
      <c r="B71" s="95" t="s">
        <v>337</v>
      </c>
      <c r="C71" s="95" t="s">
        <v>431</v>
      </c>
      <c r="D71" s="95" t="s">
        <v>448</v>
      </c>
      <c r="E71" s="96">
        <v>2.1</v>
      </c>
      <c r="F71" s="96">
        <v>2.1</v>
      </c>
      <c r="H71" s="97"/>
      <c r="I71" s="97"/>
    </row>
    <row r="72" spans="1:9" ht="15" customHeight="1">
      <c r="A72" s="94" t="s">
        <v>500</v>
      </c>
      <c r="B72" s="95" t="s">
        <v>325</v>
      </c>
      <c r="C72" s="95" t="s">
        <v>468</v>
      </c>
      <c r="D72" s="95" t="s">
        <v>450</v>
      </c>
      <c r="E72" s="96">
        <v>6.665</v>
      </c>
      <c r="F72" s="96">
        <v>6.665</v>
      </c>
      <c r="H72" s="97"/>
      <c r="I72" s="97"/>
    </row>
    <row r="73" spans="1:9" ht="15" customHeight="1">
      <c r="A73" s="94" t="s">
        <v>500</v>
      </c>
      <c r="B73" s="95" t="s">
        <v>360</v>
      </c>
      <c r="C73" s="95" t="s">
        <v>431</v>
      </c>
      <c r="D73" s="95" t="s">
        <v>448</v>
      </c>
      <c r="E73" s="96">
        <v>1.53</v>
      </c>
      <c r="F73" s="96">
        <v>1.53</v>
      </c>
      <c r="H73" s="97"/>
      <c r="I73" s="97"/>
    </row>
    <row r="74" spans="1:9" ht="15" customHeight="1">
      <c r="A74" s="94" t="s">
        <v>500</v>
      </c>
      <c r="B74" s="95" t="s">
        <v>361</v>
      </c>
      <c r="C74" s="95" t="s">
        <v>431</v>
      </c>
      <c r="D74" s="95" t="s">
        <v>448</v>
      </c>
      <c r="E74" s="96">
        <v>0.997</v>
      </c>
      <c r="F74" s="96">
        <v>0.997</v>
      </c>
      <c r="H74" s="97"/>
      <c r="I74" s="97"/>
    </row>
    <row r="75" spans="1:9" ht="15" customHeight="1">
      <c r="A75" s="94" t="s">
        <v>500</v>
      </c>
      <c r="B75" s="95" t="s">
        <v>374</v>
      </c>
      <c r="C75" s="95" t="s">
        <v>431</v>
      </c>
      <c r="D75" s="95" t="s">
        <v>448</v>
      </c>
      <c r="E75" s="96">
        <v>0.74</v>
      </c>
      <c r="F75" s="96">
        <v>0.74</v>
      </c>
      <c r="H75" s="97"/>
      <c r="I75" s="97"/>
    </row>
    <row r="76" spans="1:9" ht="15" customHeight="1">
      <c r="A76" s="94" t="s">
        <v>500</v>
      </c>
      <c r="B76" s="95" t="s">
        <v>414</v>
      </c>
      <c r="C76" s="95" t="s">
        <v>431</v>
      </c>
      <c r="D76" s="95" t="s">
        <v>448</v>
      </c>
      <c r="E76" s="96">
        <v>8.7059999999999995</v>
      </c>
      <c r="F76" s="96">
        <v>8.7059999999999995</v>
      </c>
      <c r="H76" s="97"/>
      <c r="I76" s="97"/>
    </row>
    <row r="77" spans="1:9" ht="15" customHeight="1">
      <c r="A77" s="95" t="s">
        <v>500</v>
      </c>
      <c r="B77" s="95" t="s">
        <v>388</v>
      </c>
      <c r="C77" s="95" t="s">
        <v>431</v>
      </c>
      <c r="D77" s="95" t="s">
        <v>448</v>
      </c>
      <c r="E77" s="96">
        <v>1.2010000000000001</v>
      </c>
      <c r="F77" s="96">
        <v>1.2010000000000001</v>
      </c>
      <c r="H77" s="97"/>
      <c r="I77" s="97"/>
    </row>
    <row r="78" spans="1:9" ht="15" customHeight="1">
      <c r="A78" s="94" t="s">
        <v>501</v>
      </c>
      <c r="B78" s="95" t="s">
        <v>350</v>
      </c>
      <c r="C78" s="95" t="s">
        <v>431</v>
      </c>
      <c r="D78" s="95" t="s">
        <v>450</v>
      </c>
      <c r="E78" s="96">
        <v>324.3</v>
      </c>
      <c r="F78" s="96">
        <v>310.5</v>
      </c>
      <c r="H78" s="97"/>
      <c r="I78" s="97"/>
    </row>
    <row r="79" spans="1:9" ht="30" customHeight="1">
      <c r="A79" s="94" t="s">
        <v>502</v>
      </c>
      <c r="B79" s="95" t="s">
        <v>351</v>
      </c>
      <c r="C79" s="95" t="s">
        <v>431</v>
      </c>
      <c r="D79" s="95" t="s">
        <v>432</v>
      </c>
      <c r="E79" s="96">
        <v>1.17</v>
      </c>
      <c r="F79" s="96">
        <v>1.17</v>
      </c>
      <c r="H79" s="97"/>
      <c r="I79" s="97"/>
    </row>
    <row r="80" spans="1:9" ht="15" customHeight="1">
      <c r="A80" s="94" t="s">
        <v>503</v>
      </c>
      <c r="B80" s="95" t="s">
        <v>353</v>
      </c>
      <c r="C80" s="95" t="s">
        <v>431</v>
      </c>
      <c r="D80" s="95" t="s">
        <v>432</v>
      </c>
      <c r="E80" s="96">
        <v>10.199999999999999</v>
      </c>
      <c r="F80" s="96">
        <v>10.199999999999999</v>
      </c>
      <c r="H80" s="97"/>
      <c r="I80" s="97"/>
    </row>
    <row r="81" spans="1:9" ht="15" customHeight="1">
      <c r="A81" s="94" t="s">
        <v>504</v>
      </c>
      <c r="B81" s="95" t="s">
        <v>361</v>
      </c>
      <c r="C81" s="95" t="s">
        <v>431</v>
      </c>
      <c r="D81" s="95" t="s">
        <v>450</v>
      </c>
      <c r="E81" s="96">
        <v>10</v>
      </c>
      <c r="F81" s="96">
        <v>10</v>
      </c>
      <c r="H81" s="97"/>
      <c r="I81" s="97"/>
    </row>
    <row r="82" spans="1:9" ht="15" customHeight="1">
      <c r="A82" s="94" t="s">
        <v>505</v>
      </c>
      <c r="B82" s="95" t="s">
        <v>327</v>
      </c>
      <c r="C82" s="95" t="s">
        <v>431</v>
      </c>
      <c r="D82" s="95" t="s">
        <v>432</v>
      </c>
      <c r="E82" s="96">
        <v>17.73</v>
      </c>
      <c r="F82" s="96">
        <v>17.73</v>
      </c>
      <c r="H82" s="97"/>
      <c r="I82" s="97"/>
    </row>
    <row r="83" spans="1:9" ht="15" customHeight="1">
      <c r="A83" s="94" t="s">
        <v>506</v>
      </c>
      <c r="B83" s="95" t="s">
        <v>354</v>
      </c>
      <c r="C83" s="95" t="s">
        <v>487</v>
      </c>
      <c r="D83" s="95" t="s">
        <v>488</v>
      </c>
      <c r="E83" s="96">
        <v>47.3</v>
      </c>
      <c r="F83" s="96">
        <v>47.3</v>
      </c>
      <c r="H83" s="97"/>
      <c r="I83" s="97"/>
    </row>
    <row r="84" spans="1:9" ht="15" customHeight="1">
      <c r="A84" s="94" t="s">
        <v>507</v>
      </c>
      <c r="B84" s="95" t="s">
        <v>343</v>
      </c>
      <c r="C84" s="95" t="s">
        <v>508</v>
      </c>
      <c r="D84" s="95" t="s">
        <v>509</v>
      </c>
      <c r="E84" s="96">
        <v>540</v>
      </c>
      <c r="F84" s="96">
        <v>175</v>
      </c>
      <c r="H84" s="97"/>
      <c r="I84" s="97"/>
    </row>
    <row r="85" spans="1:9" ht="15" customHeight="1">
      <c r="A85" s="94" t="s">
        <v>510</v>
      </c>
      <c r="B85" s="95" t="s">
        <v>355</v>
      </c>
      <c r="C85" s="95" t="s">
        <v>468</v>
      </c>
      <c r="D85" s="95" t="s">
        <v>432</v>
      </c>
      <c r="E85" s="96">
        <v>68.8</v>
      </c>
      <c r="F85" s="96">
        <v>64.8</v>
      </c>
      <c r="H85" s="97"/>
      <c r="I85" s="97"/>
    </row>
    <row r="86" spans="1:9" ht="15" customHeight="1">
      <c r="A86" s="94" t="s">
        <v>511</v>
      </c>
      <c r="B86" s="95" t="s">
        <v>356</v>
      </c>
      <c r="C86" s="95" t="s">
        <v>431</v>
      </c>
      <c r="D86" s="95" t="s">
        <v>432</v>
      </c>
      <c r="E86" s="96">
        <v>3.5</v>
      </c>
      <c r="F86" s="96">
        <v>2.4</v>
      </c>
      <c r="H86" s="97"/>
      <c r="I86" s="97"/>
    </row>
    <row r="87" spans="1:9" ht="30" customHeight="1">
      <c r="A87" s="94" t="s">
        <v>512</v>
      </c>
      <c r="B87" s="95" t="s">
        <v>358</v>
      </c>
      <c r="C87" s="95" t="s">
        <v>468</v>
      </c>
      <c r="D87" s="95" t="s">
        <v>450</v>
      </c>
      <c r="E87" s="96">
        <v>120.6</v>
      </c>
      <c r="F87" s="96">
        <v>102.7</v>
      </c>
      <c r="H87" s="97"/>
      <c r="I87" s="97"/>
    </row>
    <row r="88" spans="1:9" ht="15" customHeight="1">
      <c r="A88" s="94" t="s">
        <v>513</v>
      </c>
      <c r="B88" s="95" t="s">
        <v>331</v>
      </c>
      <c r="C88" s="95" t="s">
        <v>431</v>
      </c>
      <c r="D88" s="95" t="s">
        <v>450</v>
      </c>
      <c r="E88" s="96">
        <v>4.4000000000000004</v>
      </c>
      <c r="F88" s="96">
        <v>4.4000000000000004</v>
      </c>
      <c r="H88" s="97"/>
      <c r="I88" s="97"/>
    </row>
    <row r="89" spans="1:9" ht="15" customHeight="1">
      <c r="A89" s="94" t="s">
        <v>514</v>
      </c>
      <c r="B89" s="95" t="s">
        <v>362</v>
      </c>
      <c r="C89" s="95" t="s">
        <v>431</v>
      </c>
      <c r="D89" s="95" t="s">
        <v>432</v>
      </c>
      <c r="E89" s="96">
        <v>26.9</v>
      </c>
      <c r="F89" s="96">
        <v>23.9</v>
      </c>
      <c r="H89" s="97"/>
      <c r="I89" s="97"/>
    </row>
    <row r="90" spans="1:9" ht="15" customHeight="1">
      <c r="A90" s="94" t="s">
        <v>515</v>
      </c>
      <c r="B90" s="95" t="s">
        <v>363</v>
      </c>
      <c r="C90" s="95" t="s">
        <v>431</v>
      </c>
      <c r="D90" s="95" t="s">
        <v>432</v>
      </c>
      <c r="E90" s="96">
        <v>11.2</v>
      </c>
      <c r="F90" s="96">
        <v>10.4</v>
      </c>
      <c r="H90" s="97"/>
      <c r="I90" s="97"/>
    </row>
    <row r="91" spans="1:9" ht="15" customHeight="1">
      <c r="A91" s="94" t="s">
        <v>516</v>
      </c>
      <c r="B91" s="95" t="s">
        <v>364</v>
      </c>
      <c r="C91" s="95" t="s">
        <v>441</v>
      </c>
      <c r="D91" s="95" t="s">
        <v>450</v>
      </c>
      <c r="E91" s="96">
        <v>75.5</v>
      </c>
      <c r="F91" s="96">
        <v>74</v>
      </c>
      <c r="H91" s="97"/>
      <c r="I91" s="97"/>
    </row>
    <row r="92" spans="1:9" ht="15" customHeight="1">
      <c r="A92" s="94" t="s">
        <v>517</v>
      </c>
      <c r="B92" s="95" t="s">
        <v>374</v>
      </c>
      <c r="C92" s="95" t="s">
        <v>431</v>
      </c>
      <c r="D92" s="95" t="s">
        <v>432</v>
      </c>
      <c r="E92" s="96">
        <v>6.7610000000000001</v>
      </c>
      <c r="F92" s="96">
        <v>5.16</v>
      </c>
      <c r="H92" s="97"/>
      <c r="I92" s="97"/>
    </row>
    <row r="93" spans="1:9" ht="15" customHeight="1">
      <c r="A93" s="94" t="s">
        <v>518</v>
      </c>
      <c r="B93" s="95" t="s">
        <v>369</v>
      </c>
      <c r="C93" s="95" t="s">
        <v>436</v>
      </c>
      <c r="D93" s="95" t="s">
        <v>437</v>
      </c>
      <c r="E93" s="96">
        <v>30</v>
      </c>
      <c r="F93" s="96">
        <v>30</v>
      </c>
      <c r="H93" s="97"/>
      <c r="I93" s="97"/>
    </row>
    <row r="94" spans="1:9" ht="15" customHeight="1">
      <c r="A94" s="94" t="s">
        <v>519</v>
      </c>
      <c r="B94" s="95" t="s">
        <v>367</v>
      </c>
      <c r="C94" s="95" t="s">
        <v>431</v>
      </c>
      <c r="D94" s="95" t="s">
        <v>432</v>
      </c>
      <c r="E94" s="96">
        <v>8.6999999999999993</v>
      </c>
      <c r="F94" s="96">
        <v>6.9</v>
      </c>
      <c r="H94" s="97"/>
      <c r="I94" s="97"/>
    </row>
    <row r="95" spans="1:9" ht="15" customHeight="1">
      <c r="A95" s="94" t="s">
        <v>520</v>
      </c>
      <c r="B95" s="95" t="s">
        <v>367</v>
      </c>
      <c r="C95" s="95" t="s">
        <v>436</v>
      </c>
      <c r="D95" s="95" t="s">
        <v>437</v>
      </c>
      <c r="E95" s="96">
        <v>7.2</v>
      </c>
      <c r="F95" s="96">
        <v>7.2</v>
      </c>
      <c r="H95" s="97"/>
      <c r="I95" s="97"/>
    </row>
    <row r="96" spans="1:9" ht="15" customHeight="1">
      <c r="A96" s="94" t="s">
        <v>521</v>
      </c>
      <c r="B96" s="95" t="s">
        <v>372</v>
      </c>
      <c r="C96" s="95" t="s">
        <v>431</v>
      </c>
      <c r="D96" s="95" t="s">
        <v>450</v>
      </c>
      <c r="E96" s="96">
        <v>58.98</v>
      </c>
      <c r="F96" s="96">
        <v>58.98</v>
      </c>
      <c r="H96" s="97"/>
      <c r="I96" s="97"/>
    </row>
    <row r="97" spans="1:9" ht="15" customHeight="1">
      <c r="A97" s="94" t="s">
        <v>522</v>
      </c>
      <c r="B97" s="95" t="s">
        <v>369</v>
      </c>
      <c r="C97" s="95" t="s">
        <v>523</v>
      </c>
      <c r="D97" s="95" t="s">
        <v>450</v>
      </c>
      <c r="E97" s="96">
        <v>88.3</v>
      </c>
      <c r="F97" s="96">
        <v>67.3</v>
      </c>
      <c r="H97" s="97"/>
      <c r="I97" s="97"/>
    </row>
    <row r="98" spans="1:9" ht="15" customHeight="1">
      <c r="A98" s="94" t="s">
        <v>524</v>
      </c>
      <c r="B98" s="95" t="s">
        <v>369</v>
      </c>
      <c r="C98" s="94" t="s">
        <v>436</v>
      </c>
      <c r="D98" s="95" t="s">
        <v>437</v>
      </c>
      <c r="E98" s="96">
        <v>30</v>
      </c>
      <c r="F98" s="96">
        <v>30</v>
      </c>
      <c r="H98" s="97"/>
      <c r="I98" s="97"/>
    </row>
    <row r="99" spans="1:9" ht="15" customHeight="1">
      <c r="A99" s="94" t="s">
        <v>525</v>
      </c>
      <c r="B99" s="95" t="s">
        <v>370</v>
      </c>
      <c r="C99" s="95" t="s">
        <v>431</v>
      </c>
      <c r="D99" s="95" t="s">
        <v>432</v>
      </c>
      <c r="E99" s="96">
        <v>14.493</v>
      </c>
      <c r="F99" s="96">
        <v>14.493</v>
      </c>
      <c r="H99" s="97"/>
      <c r="I99" s="97"/>
    </row>
    <row r="100" spans="1:9" ht="15" customHeight="1">
      <c r="A100" s="94" t="s">
        <v>526</v>
      </c>
      <c r="B100" s="95" t="s">
        <v>331</v>
      </c>
      <c r="C100" s="95" t="s">
        <v>527</v>
      </c>
      <c r="D100" s="95" t="s">
        <v>528</v>
      </c>
      <c r="E100" s="96">
        <v>73.3</v>
      </c>
      <c r="F100" s="96">
        <v>72.2</v>
      </c>
      <c r="H100" s="97"/>
      <c r="I100" s="97"/>
    </row>
    <row r="101" spans="1:9" ht="15" customHeight="1">
      <c r="A101" s="94" t="s">
        <v>529</v>
      </c>
      <c r="B101" s="95" t="s">
        <v>371</v>
      </c>
      <c r="C101" s="95" t="s">
        <v>431</v>
      </c>
      <c r="D101" s="95" t="s">
        <v>450</v>
      </c>
      <c r="E101" s="96">
        <v>15.5</v>
      </c>
      <c r="F101" s="96">
        <v>13.4</v>
      </c>
      <c r="H101" s="97"/>
      <c r="I101" s="97"/>
    </row>
    <row r="102" spans="1:9" ht="15" customHeight="1">
      <c r="A102" s="94" t="s">
        <v>530</v>
      </c>
      <c r="B102" s="95" t="s">
        <v>387</v>
      </c>
      <c r="C102" s="95" t="s">
        <v>431</v>
      </c>
      <c r="D102" s="95" t="s">
        <v>448</v>
      </c>
      <c r="E102" s="96">
        <v>0.73899999999999999</v>
      </c>
      <c r="F102" s="96">
        <v>0.73899999999999999</v>
      </c>
      <c r="H102" s="97"/>
      <c r="I102" s="97"/>
    </row>
    <row r="103" spans="1:9" ht="15" customHeight="1">
      <c r="A103" s="94" t="s">
        <v>531</v>
      </c>
      <c r="B103" s="95" t="s">
        <v>331</v>
      </c>
      <c r="C103" s="95" t="s">
        <v>446</v>
      </c>
      <c r="D103" s="95" t="s">
        <v>532</v>
      </c>
      <c r="E103" s="96">
        <v>130</v>
      </c>
      <c r="F103" s="96">
        <v>130</v>
      </c>
      <c r="H103" s="98"/>
      <c r="I103" s="98"/>
    </row>
    <row r="104" spans="1:9" ht="15" customHeight="1">
      <c r="A104" s="94" t="s">
        <v>531</v>
      </c>
      <c r="B104" s="95" t="s">
        <v>369</v>
      </c>
      <c r="C104" s="95" t="s">
        <v>431</v>
      </c>
      <c r="D104" s="95" t="s">
        <v>533</v>
      </c>
      <c r="E104" s="96">
        <v>60.25</v>
      </c>
      <c r="F104" s="96">
        <v>58.379999999999995</v>
      </c>
      <c r="H104" s="97"/>
      <c r="I104" s="97"/>
    </row>
    <row r="105" spans="1:9" ht="15" customHeight="1">
      <c r="A105" s="95" t="s">
        <v>534</v>
      </c>
      <c r="B105" s="95" t="s">
        <v>369</v>
      </c>
      <c r="C105" s="95" t="s">
        <v>431</v>
      </c>
      <c r="D105" s="95" t="s">
        <v>450</v>
      </c>
      <c r="E105" s="96">
        <v>232</v>
      </c>
      <c r="F105" s="96">
        <v>232</v>
      </c>
      <c r="H105" s="97"/>
      <c r="I105" s="97"/>
    </row>
    <row r="106" spans="1:9" ht="15" customHeight="1">
      <c r="A106" s="94" t="s">
        <v>535</v>
      </c>
      <c r="B106" s="95" t="s">
        <v>378</v>
      </c>
      <c r="C106" s="95" t="s">
        <v>431</v>
      </c>
      <c r="D106" s="95" t="s">
        <v>432</v>
      </c>
      <c r="E106" s="96">
        <v>37.5</v>
      </c>
      <c r="F106" s="96">
        <v>37.5</v>
      </c>
      <c r="H106" s="97"/>
      <c r="I106" s="97"/>
    </row>
    <row r="107" spans="1:9" ht="15" customHeight="1">
      <c r="A107" s="94" t="s">
        <v>535</v>
      </c>
      <c r="B107" s="95" t="s">
        <v>405</v>
      </c>
      <c r="C107" s="95" t="s">
        <v>431</v>
      </c>
      <c r="D107" s="95" t="s">
        <v>450</v>
      </c>
      <c r="E107" s="96">
        <v>61.74</v>
      </c>
      <c r="F107" s="96">
        <v>55.636000000000003</v>
      </c>
      <c r="H107" s="97"/>
      <c r="I107" s="97"/>
    </row>
    <row r="108" spans="1:9" ht="15" customHeight="1">
      <c r="A108" s="94" t="s">
        <v>536</v>
      </c>
      <c r="B108" s="95" t="s">
        <v>380</v>
      </c>
      <c r="C108" s="95" t="s">
        <v>537</v>
      </c>
      <c r="D108" s="95" t="s">
        <v>538</v>
      </c>
      <c r="E108" s="96">
        <v>5944</v>
      </c>
      <c r="F108" s="96">
        <v>5944</v>
      </c>
      <c r="H108" s="97"/>
      <c r="I108" s="97"/>
    </row>
    <row r="109" spans="1:9" ht="15" customHeight="1">
      <c r="A109" s="94" t="s">
        <v>539</v>
      </c>
      <c r="B109" s="95" t="s">
        <v>352</v>
      </c>
      <c r="C109" s="95" t="s">
        <v>431</v>
      </c>
      <c r="D109" s="95" t="s">
        <v>432</v>
      </c>
      <c r="E109" s="96">
        <v>6</v>
      </c>
      <c r="F109" s="96">
        <v>6</v>
      </c>
      <c r="H109" s="97"/>
      <c r="I109" s="97"/>
    </row>
    <row r="110" spans="1:9" ht="15" customHeight="1">
      <c r="A110" s="94" t="s">
        <v>540</v>
      </c>
      <c r="B110" s="95" t="s">
        <v>376</v>
      </c>
      <c r="C110" s="95" t="s">
        <v>431</v>
      </c>
      <c r="D110" s="95" t="s">
        <v>432</v>
      </c>
      <c r="E110" s="96">
        <v>2.99</v>
      </c>
      <c r="F110" s="96">
        <v>2.99</v>
      </c>
      <c r="H110" s="97"/>
      <c r="I110" s="97"/>
    </row>
    <row r="111" spans="1:9" ht="15" customHeight="1">
      <c r="A111" s="94" t="s">
        <v>541</v>
      </c>
      <c r="B111" s="95" t="s">
        <v>355</v>
      </c>
      <c r="C111" s="95" t="s">
        <v>431</v>
      </c>
      <c r="D111" s="95" t="s">
        <v>448</v>
      </c>
      <c r="E111" s="96">
        <v>1.9</v>
      </c>
      <c r="F111" s="96">
        <v>1.9</v>
      </c>
      <c r="H111" s="97"/>
      <c r="I111" s="97"/>
    </row>
    <row r="112" spans="1:9" ht="15" customHeight="1">
      <c r="A112" s="94" t="s">
        <v>541</v>
      </c>
      <c r="B112" s="95" t="s">
        <v>331</v>
      </c>
      <c r="C112" s="95" t="s">
        <v>431</v>
      </c>
      <c r="D112" s="95" t="s">
        <v>448</v>
      </c>
      <c r="E112" s="96">
        <v>2.2799999999999998</v>
      </c>
      <c r="F112" s="96">
        <v>2.2799999999999998</v>
      </c>
      <c r="H112" s="97"/>
      <c r="I112" s="97"/>
    </row>
    <row r="113" spans="1:9" ht="15" customHeight="1">
      <c r="A113" s="94" t="s">
        <v>541</v>
      </c>
      <c r="B113" s="95" t="s">
        <v>396</v>
      </c>
      <c r="C113" s="95" t="s">
        <v>431</v>
      </c>
      <c r="D113" s="95" t="s">
        <v>448</v>
      </c>
      <c r="E113" s="96">
        <v>5.9310000000000009</v>
      </c>
      <c r="F113" s="96">
        <v>5.9310000000000009</v>
      </c>
      <c r="H113" s="97"/>
      <c r="I113" s="97"/>
    </row>
    <row r="114" spans="1:9" ht="15" customHeight="1">
      <c r="A114" s="94" t="s">
        <v>541</v>
      </c>
      <c r="B114" s="95" t="s">
        <v>406</v>
      </c>
      <c r="C114" s="95" t="s">
        <v>431</v>
      </c>
      <c r="D114" s="95" t="s">
        <v>448</v>
      </c>
      <c r="E114" s="96">
        <v>2.64</v>
      </c>
      <c r="F114" s="96">
        <v>2.4</v>
      </c>
      <c r="H114" s="97"/>
      <c r="I114" s="97"/>
    </row>
    <row r="115" spans="1:9" ht="15" customHeight="1">
      <c r="A115" s="94" t="s">
        <v>542</v>
      </c>
      <c r="B115" s="95" t="s">
        <v>379</v>
      </c>
      <c r="C115" s="95" t="s">
        <v>431</v>
      </c>
      <c r="D115" s="95" t="s">
        <v>432</v>
      </c>
      <c r="E115" s="96">
        <v>46.95</v>
      </c>
      <c r="F115" s="96">
        <v>46.8</v>
      </c>
      <c r="H115" s="97"/>
      <c r="I115" s="97"/>
    </row>
    <row r="116" spans="1:9" ht="15" customHeight="1">
      <c r="A116" s="94" t="s">
        <v>543</v>
      </c>
      <c r="B116" s="95" t="s">
        <v>381</v>
      </c>
      <c r="C116" s="95" t="s">
        <v>449</v>
      </c>
      <c r="D116" s="95" t="s">
        <v>432</v>
      </c>
      <c r="E116" s="96">
        <v>176</v>
      </c>
      <c r="F116" s="96">
        <v>164</v>
      </c>
      <c r="H116" s="97"/>
      <c r="I116" s="97"/>
    </row>
    <row r="117" spans="1:9" ht="15" customHeight="1">
      <c r="A117" s="94" t="s">
        <v>544</v>
      </c>
      <c r="B117" s="95" t="s">
        <v>341</v>
      </c>
      <c r="C117" s="95" t="s">
        <v>431</v>
      </c>
      <c r="D117" s="95" t="s">
        <v>432</v>
      </c>
      <c r="E117" s="96">
        <v>15.887</v>
      </c>
      <c r="F117" s="96">
        <v>15.887</v>
      </c>
      <c r="H117" s="97"/>
      <c r="I117" s="97"/>
    </row>
    <row r="118" spans="1:9" ht="15" customHeight="1">
      <c r="A118" s="94" t="s">
        <v>545</v>
      </c>
      <c r="B118" s="95" t="s">
        <v>381</v>
      </c>
      <c r="C118" s="95" t="s">
        <v>546</v>
      </c>
      <c r="D118" s="95" t="s">
        <v>547</v>
      </c>
      <c r="E118" s="96">
        <v>133</v>
      </c>
      <c r="F118" s="96">
        <v>133</v>
      </c>
      <c r="H118" s="97"/>
      <c r="I118" s="97"/>
    </row>
    <row r="119" spans="1:9" ht="15" customHeight="1">
      <c r="A119" s="94" t="s">
        <v>545</v>
      </c>
      <c r="B119" s="95" t="s">
        <v>377</v>
      </c>
      <c r="C119" s="95" t="s">
        <v>431</v>
      </c>
      <c r="D119" s="95" t="s">
        <v>533</v>
      </c>
      <c r="E119" s="96">
        <v>68</v>
      </c>
      <c r="F119" s="96">
        <v>68</v>
      </c>
      <c r="H119" s="97"/>
      <c r="I119" s="97"/>
    </row>
    <row r="120" spans="1:9" ht="15" customHeight="1">
      <c r="A120" s="94" t="s">
        <v>545</v>
      </c>
      <c r="B120" s="95" t="s">
        <v>338</v>
      </c>
      <c r="C120" s="95" t="s">
        <v>431</v>
      </c>
      <c r="D120" s="95" t="s">
        <v>533</v>
      </c>
      <c r="E120" s="96">
        <v>90</v>
      </c>
      <c r="F120" s="96">
        <v>90</v>
      </c>
      <c r="H120" s="97"/>
      <c r="I120" s="97"/>
    </row>
    <row r="121" spans="1:9" ht="15" customHeight="1">
      <c r="A121" s="94" t="s">
        <v>548</v>
      </c>
      <c r="B121" s="95" t="s">
        <v>381</v>
      </c>
      <c r="C121" s="95" t="s">
        <v>459</v>
      </c>
      <c r="D121" s="95" t="s">
        <v>549</v>
      </c>
      <c r="E121" s="96">
        <v>108</v>
      </c>
      <c r="F121" s="96">
        <v>108</v>
      </c>
      <c r="H121" s="97"/>
      <c r="I121" s="97"/>
    </row>
    <row r="122" spans="1:9" ht="15" customHeight="1">
      <c r="A122" s="94" t="s">
        <v>550</v>
      </c>
      <c r="B122" s="95" t="s">
        <v>388</v>
      </c>
      <c r="C122" s="95" t="s">
        <v>431</v>
      </c>
      <c r="D122" s="95" t="s">
        <v>432</v>
      </c>
      <c r="E122" s="96">
        <v>6.2869999999999999</v>
      </c>
      <c r="F122" s="96">
        <v>6.2869999999999999</v>
      </c>
      <c r="H122" s="97"/>
      <c r="I122" s="97"/>
    </row>
    <row r="123" spans="1:9" ht="15" customHeight="1">
      <c r="A123" s="94" t="s">
        <v>551</v>
      </c>
      <c r="B123" s="95" t="s">
        <v>343</v>
      </c>
      <c r="C123" s="95" t="s">
        <v>552</v>
      </c>
      <c r="D123" s="95" t="s">
        <v>552</v>
      </c>
      <c r="E123" s="96">
        <v>3.7530000000000001</v>
      </c>
      <c r="F123" s="96">
        <v>3.7530000000000001</v>
      </c>
      <c r="H123" s="97"/>
      <c r="I123" s="97"/>
    </row>
    <row r="124" spans="1:9" ht="15" customHeight="1">
      <c r="A124" s="94" t="s">
        <v>551</v>
      </c>
      <c r="B124" s="95" t="s">
        <v>387</v>
      </c>
      <c r="C124" s="95" t="s">
        <v>553</v>
      </c>
      <c r="D124" s="95" t="s">
        <v>448</v>
      </c>
      <c r="E124" s="96">
        <v>0.74</v>
      </c>
      <c r="F124" s="96">
        <v>0.74</v>
      </c>
      <c r="H124" s="97"/>
      <c r="I124" s="97"/>
    </row>
    <row r="125" spans="1:9" ht="15" customHeight="1">
      <c r="A125" s="94" t="s">
        <v>554</v>
      </c>
      <c r="B125" s="95" t="s">
        <v>381</v>
      </c>
      <c r="C125" s="95" t="s">
        <v>431</v>
      </c>
      <c r="D125" s="95" t="s">
        <v>432</v>
      </c>
      <c r="E125" s="96">
        <v>1.7649999999999999</v>
      </c>
      <c r="F125" s="96">
        <v>1.7649999999999999</v>
      </c>
      <c r="H125" s="97"/>
      <c r="I125" s="97"/>
    </row>
    <row r="126" spans="1:9" ht="15" customHeight="1">
      <c r="A126" s="94" t="s">
        <v>555</v>
      </c>
      <c r="B126" s="95" t="s">
        <v>383</v>
      </c>
      <c r="C126" s="95" t="s">
        <v>459</v>
      </c>
      <c r="D126" s="95" t="s">
        <v>432</v>
      </c>
      <c r="E126" s="96">
        <v>1.2</v>
      </c>
      <c r="F126" s="96">
        <v>1.2</v>
      </c>
      <c r="H126" s="97"/>
      <c r="I126" s="97"/>
    </row>
    <row r="127" spans="1:9" ht="15" customHeight="1">
      <c r="A127" s="94" t="s">
        <v>556</v>
      </c>
      <c r="B127" s="95" t="s">
        <v>384</v>
      </c>
      <c r="C127" s="95" t="s">
        <v>431</v>
      </c>
      <c r="D127" s="95" t="s">
        <v>432</v>
      </c>
      <c r="E127" s="96">
        <v>4.5999999999999996</v>
      </c>
      <c r="F127" s="96">
        <v>2.95</v>
      </c>
      <c r="H127" s="97"/>
      <c r="I127" s="97"/>
    </row>
    <row r="128" spans="1:9" ht="15" customHeight="1">
      <c r="A128" s="94" t="s">
        <v>557</v>
      </c>
      <c r="B128" s="95" t="s">
        <v>385</v>
      </c>
      <c r="C128" s="95" t="s">
        <v>431</v>
      </c>
      <c r="D128" s="95" t="s">
        <v>432</v>
      </c>
      <c r="E128" s="96">
        <v>10.130000000000001</v>
      </c>
      <c r="F128" s="96">
        <v>7.33</v>
      </c>
      <c r="H128" s="97"/>
      <c r="I128" s="97"/>
    </row>
    <row r="129" spans="1:9" ht="15" customHeight="1">
      <c r="A129" s="94" t="s">
        <v>558</v>
      </c>
      <c r="B129" s="95" t="s">
        <v>413</v>
      </c>
      <c r="C129" s="95" t="s">
        <v>431</v>
      </c>
      <c r="D129" s="95" t="s">
        <v>432</v>
      </c>
      <c r="E129" s="96">
        <v>5.52</v>
      </c>
      <c r="F129" s="96">
        <v>5.52</v>
      </c>
      <c r="H129" s="97"/>
      <c r="I129" s="97"/>
    </row>
    <row r="130" spans="1:9" ht="15" customHeight="1">
      <c r="A130" s="94" t="s">
        <v>558</v>
      </c>
      <c r="B130" s="95" t="s">
        <v>401</v>
      </c>
      <c r="C130" s="95" t="s">
        <v>431</v>
      </c>
      <c r="D130" s="95" t="s">
        <v>432</v>
      </c>
      <c r="E130" s="96">
        <v>5.6099999999999994</v>
      </c>
      <c r="F130" s="96">
        <v>5.6099999999999994</v>
      </c>
      <c r="H130" s="97"/>
      <c r="I130" s="97"/>
    </row>
    <row r="131" spans="1:9" ht="15" customHeight="1">
      <c r="A131" s="94" t="s">
        <v>558</v>
      </c>
      <c r="B131" s="95" t="s">
        <v>365</v>
      </c>
      <c r="C131" s="95" t="s">
        <v>468</v>
      </c>
      <c r="D131" s="95" t="s">
        <v>432</v>
      </c>
      <c r="E131" s="96">
        <v>15.828999999999999</v>
      </c>
      <c r="F131" s="96">
        <v>11.029</v>
      </c>
      <c r="H131" s="97"/>
      <c r="I131" s="97"/>
    </row>
    <row r="132" spans="1:9" ht="15" customHeight="1">
      <c r="A132" s="94" t="s">
        <v>559</v>
      </c>
      <c r="B132" s="95" t="s">
        <v>386</v>
      </c>
      <c r="C132" s="95" t="s">
        <v>431</v>
      </c>
      <c r="D132" s="95" t="s">
        <v>434</v>
      </c>
      <c r="E132" s="96">
        <v>45.603000000000002</v>
      </c>
      <c r="F132" s="96">
        <v>45.603000000000002</v>
      </c>
      <c r="H132" s="97"/>
      <c r="I132" s="97"/>
    </row>
    <row r="133" spans="1:9" ht="15" customHeight="1">
      <c r="A133" s="94" t="s">
        <v>560</v>
      </c>
      <c r="B133" s="95" t="s">
        <v>389</v>
      </c>
      <c r="C133" s="95" t="s">
        <v>431</v>
      </c>
      <c r="D133" s="95" t="s">
        <v>432</v>
      </c>
      <c r="E133" s="96">
        <v>9.7259999999999991</v>
      </c>
      <c r="F133" s="96">
        <v>7.95</v>
      </c>
      <c r="H133" s="97"/>
      <c r="I133" s="97"/>
    </row>
    <row r="134" spans="1:9" ht="15" customHeight="1">
      <c r="A134" s="94" t="s">
        <v>561</v>
      </c>
      <c r="B134" s="95" t="s">
        <v>391</v>
      </c>
      <c r="C134" s="95" t="s">
        <v>431</v>
      </c>
      <c r="D134" s="95" t="s">
        <v>432</v>
      </c>
      <c r="E134" s="96">
        <v>11.1</v>
      </c>
      <c r="F134" s="96">
        <v>11.1</v>
      </c>
      <c r="H134" s="97"/>
      <c r="I134" s="97"/>
    </row>
    <row r="135" spans="1:9" ht="15" customHeight="1">
      <c r="A135" s="94" t="s">
        <v>562</v>
      </c>
      <c r="B135" s="95" t="s">
        <v>368</v>
      </c>
      <c r="C135" s="95" t="s">
        <v>468</v>
      </c>
      <c r="D135" s="95" t="s">
        <v>432</v>
      </c>
      <c r="E135" s="96">
        <v>18</v>
      </c>
      <c r="F135" s="96">
        <v>11</v>
      </c>
      <c r="H135" s="97"/>
      <c r="I135" s="97"/>
    </row>
    <row r="136" spans="1:9" ht="15" customHeight="1">
      <c r="A136" s="94" t="s">
        <v>563</v>
      </c>
      <c r="B136" s="95" t="s">
        <v>398</v>
      </c>
      <c r="C136" s="95" t="s">
        <v>449</v>
      </c>
      <c r="D136" s="95" t="s">
        <v>432</v>
      </c>
      <c r="E136" s="96">
        <v>48.3</v>
      </c>
      <c r="F136" s="96">
        <v>48.3</v>
      </c>
      <c r="H136" s="97"/>
      <c r="I136" s="97"/>
    </row>
    <row r="137" spans="1:9" ht="15" customHeight="1">
      <c r="A137" s="95" t="s">
        <v>564</v>
      </c>
      <c r="B137" s="95" t="s">
        <v>402</v>
      </c>
      <c r="C137" s="95" t="s">
        <v>565</v>
      </c>
      <c r="D137" s="95" t="s">
        <v>488</v>
      </c>
      <c r="E137" s="96">
        <v>4.9799999999999995</v>
      </c>
      <c r="F137" s="96">
        <v>4.96</v>
      </c>
      <c r="H137" s="97"/>
      <c r="I137" s="97"/>
    </row>
    <row r="138" spans="1:9" ht="15" customHeight="1">
      <c r="A138" s="94" t="s">
        <v>566</v>
      </c>
      <c r="B138" s="95" t="s">
        <v>397</v>
      </c>
      <c r="C138" s="95" t="s">
        <v>431</v>
      </c>
      <c r="D138" s="95" t="s">
        <v>450</v>
      </c>
      <c r="E138" s="96">
        <v>170.6</v>
      </c>
      <c r="F138" s="96">
        <v>170.6</v>
      </c>
      <c r="H138" s="97"/>
      <c r="I138" s="97"/>
    </row>
    <row r="139" spans="1:9" ht="15" customHeight="1">
      <c r="A139" s="94" t="s">
        <v>567</v>
      </c>
      <c r="B139" s="95" t="s">
        <v>396</v>
      </c>
      <c r="C139" s="95" t="s">
        <v>431</v>
      </c>
      <c r="D139" s="95" t="s">
        <v>432</v>
      </c>
      <c r="E139" s="96">
        <v>191.60599999999999</v>
      </c>
      <c r="F139" s="96">
        <v>191.60599999999999</v>
      </c>
      <c r="H139" s="97"/>
      <c r="I139" s="97"/>
    </row>
    <row r="140" spans="1:9" ht="15" customHeight="1">
      <c r="A140" s="95" t="s">
        <v>568</v>
      </c>
      <c r="B140" s="95" t="s">
        <v>404</v>
      </c>
      <c r="C140" s="95" t="s">
        <v>436</v>
      </c>
      <c r="D140" s="95" t="s">
        <v>437</v>
      </c>
      <c r="E140" s="96">
        <v>5</v>
      </c>
      <c r="F140" s="96">
        <v>4</v>
      </c>
      <c r="H140" s="97"/>
      <c r="I140" s="97"/>
    </row>
    <row r="141" spans="1:9" ht="15" customHeight="1">
      <c r="A141" s="94" t="s">
        <v>569</v>
      </c>
      <c r="B141" s="95" t="s">
        <v>404</v>
      </c>
      <c r="C141" s="95" t="s">
        <v>431</v>
      </c>
      <c r="D141" s="95" t="s">
        <v>432</v>
      </c>
      <c r="E141" s="96">
        <v>9.5</v>
      </c>
      <c r="F141" s="96">
        <v>8.5</v>
      </c>
      <c r="H141" s="97"/>
      <c r="I141" s="97"/>
    </row>
    <row r="142" spans="1:9" ht="15" customHeight="1">
      <c r="A142" s="95" t="s">
        <v>570</v>
      </c>
      <c r="B142" s="95" t="s">
        <v>406</v>
      </c>
      <c r="C142" s="95" t="s">
        <v>431</v>
      </c>
      <c r="D142" s="95" t="s">
        <v>448</v>
      </c>
      <c r="E142" s="96">
        <v>6.8999999999999995</v>
      </c>
      <c r="F142" s="96">
        <v>6.8999999999999995</v>
      </c>
      <c r="H142" s="97"/>
      <c r="I142" s="97"/>
    </row>
    <row r="143" spans="1:9" ht="15" customHeight="1">
      <c r="A143" s="94" t="s">
        <v>571</v>
      </c>
      <c r="B143" s="95" t="s">
        <v>406</v>
      </c>
      <c r="C143" s="95" t="s">
        <v>468</v>
      </c>
      <c r="D143" s="95" t="s">
        <v>450</v>
      </c>
      <c r="E143" s="96">
        <v>100.16100000000002</v>
      </c>
      <c r="F143" s="96">
        <v>92.84</v>
      </c>
      <c r="H143" s="97"/>
      <c r="I143" s="97"/>
    </row>
    <row r="144" spans="1:9" ht="15" customHeight="1">
      <c r="A144" s="94" t="s">
        <v>572</v>
      </c>
      <c r="B144" s="95" t="s">
        <v>400</v>
      </c>
      <c r="C144" s="95" t="s">
        <v>573</v>
      </c>
      <c r="D144" s="95" t="s">
        <v>488</v>
      </c>
      <c r="E144" s="96">
        <v>28.57</v>
      </c>
      <c r="F144" s="96">
        <v>27.440000000000005</v>
      </c>
      <c r="H144" s="97"/>
      <c r="I144" s="97"/>
    </row>
    <row r="145" spans="1:9" ht="15" customHeight="1">
      <c r="A145" s="94" t="s">
        <v>574</v>
      </c>
      <c r="B145" s="95" t="s">
        <v>408</v>
      </c>
      <c r="C145" s="95" t="s">
        <v>468</v>
      </c>
      <c r="D145" s="95" t="s">
        <v>432</v>
      </c>
      <c r="E145" s="96">
        <v>18.899999999999999</v>
      </c>
      <c r="F145" s="96">
        <v>18.899999999999999</v>
      </c>
      <c r="H145" s="97"/>
      <c r="I145" s="97"/>
    </row>
    <row r="146" spans="1:9" ht="15" customHeight="1">
      <c r="A146" s="94" t="s">
        <v>575</v>
      </c>
      <c r="B146" s="95" t="s">
        <v>409</v>
      </c>
      <c r="C146" s="95" t="s">
        <v>441</v>
      </c>
      <c r="D146" s="95" t="s">
        <v>576</v>
      </c>
      <c r="E146" s="96">
        <v>186.5</v>
      </c>
      <c r="F146" s="96">
        <v>186.5</v>
      </c>
      <c r="H146" s="97"/>
      <c r="I146" s="97"/>
    </row>
    <row r="147" spans="1:9" ht="15" customHeight="1">
      <c r="A147" s="94" t="s">
        <v>577</v>
      </c>
      <c r="B147" s="95" t="s">
        <v>324</v>
      </c>
      <c r="C147" s="95" t="s">
        <v>431</v>
      </c>
      <c r="D147" s="95" t="s">
        <v>434</v>
      </c>
      <c r="E147" s="96">
        <v>2.4607999999999999</v>
      </c>
      <c r="F147" s="96">
        <v>2.1608000000000001</v>
      </c>
      <c r="H147" s="97"/>
      <c r="I147" s="97"/>
    </row>
    <row r="148" spans="1:9" ht="15" customHeight="1">
      <c r="A148" s="94" t="s">
        <v>578</v>
      </c>
      <c r="B148" s="95" t="s">
        <v>411</v>
      </c>
      <c r="C148" s="95" t="s">
        <v>431</v>
      </c>
      <c r="D148" s="95" t="s">
        <v>432</v>
      </c>
      <c r="E148" s="96">
        <v>23.67</v>
      </c>
      <c r="F148" s="96">
        <v>23.67</v>
      </c>
      <c r="H148" s="97"/>
      <c r="I148" s="97"/>
    </row>
    <row r="149" spans="1:9" ht="15" customHeight="1">
      <c r="A149" s="94" t="s">
        <v>579</v>
      </c>
      <c r="B149" s="95" t="s">
        <v>407</v>
      </c>
      <c r="C149" s="95" t="s">
        <v>431</v>
      </c>
      <c r="D149" s="95" t="s">
        <v>432</v>
      </c>
      <c r="E149" s="96">
        <v>20.6</v>
      </c>
      <c r="F149" s="96">
        <v>10.44</v>
      </c>
      <c r="H149" s="97"/>
      <c r="I149" s="97"/>
    </row>
    <row r="150" spans="1:9" ht="15" customHeight="1">
      <c r="A150" s="94" t="s">
        <v>580</v>
      </c>
      <c r="B150" s="95" t="s">
        <v>349</v>
      </c>
      <c r="C150" s="95" t="s">
        <v>431</v>
      </c>
      <c r="D150" s="95" t="s">
        <v>432</v>
      </c>
      <c r="E150" s="96">
        <v>18.940000000000001</v>
      </c>
      <c r="F150" s="96">
        <v>18.940000000000001</v>
      </c>
      <c r="H150" s="97"/>
      <c r="I150" s="97"/>
    </row>
    <row r="151" spans="1:9" ht="15" customHeight="1">
      <c r="A151" s="94" t="s">
        <v>581</v>
      </c>
      <c r="B151" s="95" t="s">
        <v>399</v>
      </c>
      <c r="C151" s="95" t="s">
        <v>431</v>
      </c>
      <c r="D151" s="95" t="s">
        <v>432</v>
      </c>
      <c r="E151" s="96">
        <v>20.04</v>
      </c>
      <c r="F151" s="96">
        <v>18.64</v>
      </c>
      <c r="H151" s="97"/>
      <c r="I151" s="97"/>
    </row>
    <row r="152" spans="1:9" ht="15" customHeight="1">
      <c r="A152" s="94" t="s">
        <v>582</v>
      </c>
      <c r="B152" s="95" t="s">
        <v>372</v>
      </c>
      <c r="C152" s="95" t="s">
        <v>431</v>
      </c>
      <c r="D152" s="95" t="s">
        <v>432</v>
      </c>
      <c r="E152" s="96">
        <v>0.86</v>
      </c>
      <c r="F152" s="96">
        <v>0.86</v>
      </c>
      <c r="H152" s="97"/>
      <c r="I152" s="97"/>
    </row>
    <row r="153" spans="1:9" ht="15" customHeight="1">
      <c r="A153" s="94" t="s">
        <v>583</v>
      </c>
      <c r="B153" s="95" t="s">
        <v>412</v>
      </c>
      <c r="C153" s="95" t="s">
        <v>431</v>
      </c>
      <c r="D153" s="95" t="s">
        <v>448</v>
      </c>
      <c r="E153" s="96">
        <v>2.48</v>
      </c>
      <c r="F153" s="96">
        <v>2.48</v>
      </c>
      <c r="H153" s="97"/>
      <c r="I153" s="97"/>
    </row>
    <row r="154" spans="1:9" ht="15" customHeight="1">
      <c r="A154" s="95" t="s">
        <v>584</v>
      </c>
      <c r="B154" s="95" t="s">
        <v>412</v>
      </c>
      <c r="C154" s="95" t="s">
        <v>431</v>
      </c>
      <c r="D154" s="95" t="s">
        <v>450</v>
      </c>
      <c r="E154" s="96">
        <v>36.493000000000002</v>
      </c>
      <c r="F154" s="96">
        <v>36.493000000000002</v>
      </c>
      <c r="H154" s="97"/>
      <c r="I154" s="97"/>
    </row>
    <row r="155" spans="1:9" ht="15" customHeight="1">
      <c r="A155" s="94" t="s">
        <v>585</v>
      </c>
      <c r="B155" s="95" t="s">
        <v>413</v>
      </c>
      <c r="C155" s="95" t="s">
        <v>436</v>
      </c>
      <c r="D155" s="95" t="s">
        <v>437</v>
      </c>
      <c r="E155" s="96">
        <v>1.6</v>
      </c>
      <c r="F155" s="96">
        <v>1.6</v>
      </c>
      <c r="H155" s="97"/>
      <c r="I155" s="97"/>
    </row>
    <row r="156" spans="1:9" ht="15" customHeight="1">
      <c r="A156" s="94" t="s">
        <v>586</v>
      </c>
      <c r="B156" s="95" t="s">
        <v>395</v>
      </c>
      <c r="C156" s="95" t="s">
        <v>431</v>
      </c>
      <c r="D156" s="95" t="s">
        <v>432</v>
      </c>
      <c r="E156" s="96">
        <v>25.2</v>
      </c>
      <c r="F156" s="96">
        <v>25.2</v>
      </c>
      <c r="H156" s="97"/>
      <c r="I156" s="97"/>
    </row>
    <row r="157" spans="1:9" ht="15" customHeight="1">
      <c r="A157" s="94" t="s">
        <v>586</v>
      </c>
      <c r="B157" s="95" t="s">
        <v>340</v>
      </c>
      <c r="C157" s="95" t="s">
        <v>431</v>
      </c>
      <c r="D157" s="95" t="s">
        <v>448</v>
      </c>
      <c r="E157" s="96">
        <v>1.548</v>
      </c>
      <c r="F157" s="96">
        <v>1.548</v>
      </c>
      <c r="H157" s="97"/>
      <c r="I157" s="97"/>
    </row>
    <row r="158" spans="1:9" ht="15" customHeight="1">
      <c r="A158" s="94" t="s">
        <v>586</v>
      </c>
      <c r="B158" s="95" t="s">
        <v>416</v>
      </c>
      <c r="C158" s="95" t="s">
        <v>431</v>
      </c>
      <c r="D158" s="95" t="s">
        <v>432</v>
      </c>
      <c r="E158" s="96">
        <v>3.5910000000000002</v>
      </c>
      <c r="F158" s="96">
        <v>3.5910000000000002</v>
      </c>
      <c r="H158" s="97"/>
      <c r="I158" s="97"/>
    </row>
    <row r="159" spans="1:9" ht="15" customHeight="1">
      <c r="A159" s="94" t="s">
        <v>586</v>
      </c>
      <c r="B159" s="95" t="s">
        <v>353</v>
      </c>
      <c r="C159" s="95" t="s">
        <v>431</v>
      </c>
      <c r="D159" s="95" t="s">
        <v>448</v>
      </c>
      <c r="E159" s="96">
        <v>1.57</v>
      </c>
      <c r="F159" s="96">
        <v>1.57</v>
      </c>
      <c r="H159" s="97"/>
      <c r="I159" s="97"/>
    </row>
    <row r="160" spans="1:9" ht="15" customHeight="1">
      <c r="A160" s="94" t="s">
        <v>586</v>
      </c>
      <c r="B160" s="95" t="s">
        <v>368</v>
      </c>
      <c r="C160" s="95" t="s">
        <v>431</v>
      </c>
      <c r="D160" s="95" t="s">
        <v>448</v>
      </c>
      <c r="E160" s="96">
        <v>1.58</v>
      </c>
      <c r="F160" s="96">
        <v>1.58</v>
      </c>
      <c r="H160" s="97"/>
      <c r="I160" s="97"/>
    </row>
    <row r="161" spans="1:9" ht="15" customHeight="1">
      <c r="A161" s="94" t="s">
        <v>586</v>
      </c>
      <c r="B161" s="99" t="s">
        <v>331</v>
      </c>
      <c r="C161" s="99" t="s">
        <v>446</v>
      </c>
      <c r="D161" s="95" t="s">
        <v>587</v>
      </c>
      <c r="E161" s="96">
        <v>2.78</v>
      </c>
      <c r="F161" s="96">
        <v>2.78</v>
      </c>
      <c r="H161" s="97"/>
      <c r="I161" s="97"/>
    </row>
    <row r="162" spans="1:9" ht="15" customHeight="1">
      <c r="A162" s="94" t="s">
        <v>586</v>
      </c>
      <c r="B162" s="95" t="s">
        <v>321</v>
      </c>
      <c r="C162" s="95" t="s">
        <v>431</v>
      </c>
      <c r="D162" s="95" t="s">
        <v>432</v>
      </c>
      <c r="E162" s="96">
        <v>1.38</v>
      </c>
      <c r="F162" s="96">
        <v>1.2</v>
      </c>
      <c r="H162" s="97"/>
      <c r="I162" s="97"/>
    </row>
    <row r="163" spans="1:9" ht="15" customHeight="1">
      <c r="A163" s="94" t="s">
        <v>586</v>
      </c>
      <c r="B163" s="95" t="s">
        <v>393</v>
      </c>
      <c r="C163" s="95" t="s">
        <v>449</v>
      </c>
      <c r="D163" s="95" t="s">
        <v>450</v>
      </c>
      <c r="E163" s="96">
        <v>73.14800000000001</v>
      </c>
      <c r="F163" s="96">
        <v>45.188000000000002</v>
      </c>
      <c r="H163" s="97"/>
      <c r="I163" s="97"/>
    </row>
    <row r="164" spans="1:9" ht="15" customHeight="1">
      <c r="A164" s="94" t="s">
        <v>586</v>
      </c>
      <c r="B164" s="95" t="s">
        <v>338</v>
      </c>
      <c r="C164" s="95" t="s">
        <v>449</v>
      </c>
      <c r="D164" s="95" t="s">
        <v>457</v>
      </c>
      <c r="E164" s="96">
        <v>335.8</v>
      </c>
      <c r="F164" s="96">
        <v>297.8</v>
      </c>
      <c r="H164" s="97"/>
      <c r="I164" s="97"/>
    </row>
    <row r="165" spans="1:9" ht="15" customHeight="1">
      <c r="A165" s="94" t="s">
        <v>586</v>
      </c>
      <c r="B165" s="95" t="s">
        <v>377</v>
      </c>
      <c r="C165" s="95" t="s">
        <v>449</v>
      </c>
      <c r="D165" s="95" t="s">
        <v>509</v>
      </c>
      <c r="E165" s="96">
        <v>222.3</v>
      </c>
      <c r="F165" s="96">
        <v>186.2</v>
      </c>
      <c r="H165" s="97"/>
      <c r="I165" s="97"/>
    </row>
    <row r="166" spans="1:9" ht="15" customHeight="1">
      <c r="A166" s="94" t="s">
        <v>586</v>
      </c>
      <c r="B166" s="95" t="s">
        <v>341</v>
      </c>
      <c r="C166" s="95" t="s">
        <v>588</v>
      </c>
      <c r="D166" s="95" t="s">
        <v>589</v>
      </c>
      <c r="E166" s="96">
        <v>108</v>
      </c>
      <c r="F166" s="96">
        <v>108</v>
      </c>
      <c r="H166" s="98"/>
      <c r="I166" s="98"/>
    </row>
    <row r="167" spans="1:9" ht="15" customHeight="1">
      <c r="A167" s="94" t="s">
        <v>586</v>
      </c>
      <c r="B167" s="95" t="s">
        <v>370</v>
      </c>
      <c r="C167" s="95" t="s">
        <v>431</v>
      </c>
      <c r="D167" s="95" t="s">
        <v>448</v>
      </c>
      <c r="E167" s="96">
        <v>1.2689999999999999</v>
      </c>
      <c r="F167" s="96">
        <v>1.2689999999999999</v>
      </c>
      <c r="H167" s="97"/>
      <c r="I167" s="97"/>
    </row>
    <row r="168" spans="1:9" ht="15" customHeight="1">
      <c r="A168" s="94" t="s">
        <v>586</v>
      </c>
      <c r="B168" s="95" t="s">
        <v>333</v>
      </c>
      <c r="C168" s="95" t="s">
        <v>431</v>
      </c>
      <c r="D168" s="95" t="s">
        <v>450</v>
      </c>
      <c r="E168" s="96">
        <v>12.6</v>
      </c>
      <c r="F168" s="96">
        <v>12.6</v>
      </c>
      <c r="H168" s="97"/>
      <c r="I168" s="97"/>
    </row>
    <row r="169" spans="1:9" ht="15" customHeight="1">
      <c r="A169" s="94" t="s">
        <v>586</v>
      </c>
      <c r="B169" s="95" t="s">
        <v>346</v>
      </c>
      <c r="C169" s="95" t="s">
        <v>431</v>
      </c>
      <c r="D169" s="95" t="s">
        <v>448</v>
      </c>
      <c r="E169" s="96">
        <v>0.97499999999999998</v>
      </c>
      <c r="F169" s="96">
        <v>0.97499999999999998</v>
      </c>
      <c r="H169" s="97"/>
      <c r="I169" s="97"/>
    </row>
    <row r="170" spans="1:9" ht="15" customHeight="1">
      <c r="A170" s="94" t="s">
        <v>586</v>
      </c>
      <c r="B170" s="95" t="s">
        <v>348</v>
      </c>
      <c r="C170" s="95" t="s">
        <v>431</v>
      </c>
      <c r="D170" s="95" t="s">
        <v>448</v>
      </c>
      <c r="E170" s="96">
        <v>1.62</v>
      </c>
      <c r="F170" s="96">
        <v>1.62</v>
      </c>
      <c r="H170" s="97"/>
      <c r="I170" s="97"/>
    </row>
    <row r="171" spans="1:9" ht="15" customHeight="1">
      <c r="A171" s="94" t="s">
        <v>586</v>
      </c>
      <c r="B171" s="95" t="s">
        <v>411</v>
      </c>
      <c r="C171" s="95" t="s">
        <v>431</v>
      </c>
      <c r="D171" s="95" t="s">
        <v>448</v>
      </c>
      <c r="E171" s="96">
        <v>1.274</v>
      </c>
      <c r="F171" s="96">
        <v>1.274</v>
      </c>
      <c r="H171" s="97"/>
      <c r="I171" s="97"/>
    </row>
    <row r="172" spans="1:9" ht="15" customHeight="1">
      <c r="A172" s="94" t="s">
        <v>586</v>
      </c>
      <c r="B172" s="95" t="s">
        <v>330</v>
      </c>
      <c r="C172" s="95" t="s">
        <v>431</v>
      </c>
      <c r="D172" s="95" t="s">
        <v>448</v>
      </c>
      <c r="E172" s="96">
        <v>1.1559999999999999</v>
      </c>
      <c r="F172" s="96">
        <v>1.1559999999999999</v>
      </c>
      <c r="H172" s="97"/>
      <c r="I172" s="97"/>
    </row>
    <row r="173" spans="1:9" ht="15" customHeight="1">
      <c r="A173" s="94" t="s">
        <v>586</v>
      </c>
      <c r="B173" s="95" t="s">
        <v>396</v>
      </c>
      <c r="C173" s="95" t="s">
        <v>431</v>
      </c>
      <c r="D173" s="95" t="s">
        <v>448</v>
      </c>
      <c r="E173" s="96">
        <v>9.5850000000000009</v>
      </c>
      <c r="F173" s="96">
        <v>9.5850000000000009</v>
      </c>
      <c r="H173" s="97"/>
      <c r="I173" s="97"/>
    </row>
    <row r="174" spans="1:9" ht="15" customHeight="1">
      <c r="A174" s="94" t="s">
        <v>586</v>
      </c>
      <c r="B174" s="95" t="s">
        <v>349</v>
      </c>
      <c r="C174" s="95" t="s">
        <v>431</v>
      </c>
      <c r="D174" s="95" t="s">
        <v>448</v>
      </c>
      <c r="E174" s="96">
        <v>2.29</v>
      </c>
      <c r="F174" s="96">
        <v>2.29</v>
      </c>
      <c r="H174" s="97"/>
      <c r="I174" s="97"/>
    </row>
    <row r="175" spans="1:9" ht="15" customHeight="1">
      <c r="A175" s="94" t="s">
        <v>590</v>
      </c>
      <c r="B175" s="95" t="s">
        <v>404</v>
      </c>
      <c r="C175" s="95" t="s">
        <v>591</v>
      </c>
      <c r="D175" s="95" t="s">
        <v>592</v>
      </c>
      <c r="E175" s="96">
        <v>3.5</v>
      </c>
      <c r="F175" s="96">
        <v>3.5</v>
      </c>
      <c r="H175" s="97"/>
      <c r="I175" s="97"/>
    </row>
    <row r="176" spans="1:9" ht="15" customHeight="1">
      <c r="A176" s="94" t="s">
        <v>593</v>
      </c>
      <c r="B176" s="95" t="s">
        <v>359</v>
      </c>
      <c r="C176" s="95" t="s">
        <v>468</v>
      </c>
      <c r="D176" s="95" t="s">
        <v>450</v>
      </c>
      <c r="E176" s="96">
        <v>13.341000000000001</v>
      </c>
      <c r="F176" s="96">
        <v>13.341000000000001</v>
      </c>
      <c r="H176" s="97"/>
      <c r="I176" s="97"/>
    </row>
    <row r="177" spans="1:9" ht="15" customHeight="1">
      <c r="A177" s="94" t="s">
        <v>594</v>
      </c>
      <c r="B177" s="95" t="s">
        <v>415</v>
      </c>
      <c r="C177" s="95" t="s">
        <v>468</v>
      </c>
      <c r="D177" s="95" t="s">
        <v>432</v>
      </c>
      <c r="E177" s="96">
        <v>5.0950000000000006</v>
      </c>
      <c r="F177" s="96">
        <v>5.0950000000000006</v>
      </c>
      <c r="H177" s="97"/>
      <c r="I177" s="97"/>
    </row>
    <row r="178" spans="1:9" ht="15" customHeight="1">
      <c r="A178" s="94" t="s">
        <v>595</v>
      </c>
      <c r="B178" s="95" t="s">
        <v>387</v>
      </c>
      <c r="C178" s="95" t="s">
        <v>431</v>
      </c>
      <c r="D178" s="95" t="s">
        <v>432</v>
      </c>
      <c r="E178" s="96">
        <v>3.4550000000000001</v>
      </c>
      <c r="F178" s="96">
        <v>3.4550000000000001</v>
      </c>
      <c r="H178" s="97"/>
      <c r="I178" s="97"/>
    </row>
    <row r="179" spans="1:9" ht="15" customHeight="1">
      <c r="A179" s="94" t="s">
        <v>467</v>
      </c>
      <c r="B179" s="95" t="s">
        <v>352</v>
      </c>
      <c r="C179" s="95" t="s">
        <v>431</v>
      </c>
      <c r="D179" s="95" t="s">
        <v>448</v>
      </c>
      <c r="E179" s="96">
        <v>0.81399999999999995</v>
      </c>
      <c r="F179" s="96">
        <v>0.81399999999999995</v>
      </c>
      <c r="H179" s="97"/>
      <c r="I179" s="97"/>
    </row>
    <row r="180" spans="1:9" ht="15" customHeight="1">
      <c r="A180" s="94" t="s">
        <v>596</v>
      </c>
      <c r="B180" s="95" t="s">
        <v>394</v>
      </c>
      <c r="C180" s="95" t="s">
        <v>597</v>
      </c>
      <c r="D180" s="95" t="s">
        <v>437</v>
      </c>
      <c r="E180" s="96">
        <v>2.9449999999999998</v>
      </c>
      <c r="F180" s="96">
        <v>2.9449999999999998</v>
      </c>
      <c r="H180" s="97"/>
      <c r="I180" s="97"/>
    </row>
    <row r="181" spans="1:9" ht="15" customHeight="1">
      <c r="A181" s="94" t="s">
        <v>598</v>
      </c>
      <c r="B181" s="95" t="s">
        <v>392</v>
      </c>
      <c r="C181" s="95" t="s">
        <v>431</v>
      </c>
      <c r="D181" s="95" t="s">
        <v>450</v>
      </c>
      <c r="E181" s="96">
        <v>15.07</v>
      </c>
      <c r="F181" s="96">
        <v>15.07</v>
      </c>
      <c r="H181" s="97"/>
      <c r="I181" s="97"/>
    </row>
    <row r="182" spans="1:9" ht="15" customHeight="1">
      <c r="A182" s="94" t="s">
        <v>599</v>
      </c>
      <c r="B182" s="95" t="s">
        <v>391</v>
      </c>
      <c r="C182" s="95" t="s">
        <v>431</v>
      </c>
      <c r="D182" s="95" t="s">
        <v>448</v>
      </c>
      <c r="E182" s="96">
        <v>1.5</v>
      </c>
      <c r="F182" s="96">
        <v>1.5</v>
      </c>
      <c r="H182" s="97"/>
      <c r="I182" s="97"/>
    </row>
    <row r="183" spans="1:9" ht="15" customHeight="1">
      <c r="A183" s="94" t="s">
        <v>541</v>
      </c>
      <c r="B183" s="95" t="s">
        <v>369</v>
      </c>
      <c r="C183" s="95" t="s">
        <v>431</v>
      </c>
      <c r="D183" s="95" t="s">
        <v>448</v>
      </c>
      <c r="E183" s="96">
        <v>0.52600000000000002</v>
      </c>
      <c r="F183" s="96">
        <v>0.5</v>
      </c>
      <c r="H183" s="97"/>
      <c r="I183" s="97"/>
    </row>
  </sheetData>
  <mergeCells count="1">
    <mergeCell ref="A1:F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6026B-40F8-4779-A987-CDFCD290E1D6}">
  <dimension ref="A1:B31"/>
  <sheetViews>
    <sheetView view="pageBreakPreview" zoomScale="60" zoomScaleNormal="100" workbookViewId="0">
      <selection sqref="A1:B1"/>
    </sheetView>
  </sheetViews>
  <sheetFormatPr defaultRowHeight="15"/>
  <cols>
    <col min="1" max="1" width="25.85546875" customWidth="1"/>
    <col min="2" max="2" width="88.28515625" customWidth="1"/>
  </cols>
  <sheetData>
    <row r="1" spans="1:2" ht="15" customHeight="1">
      <c r="A1" s="304" t="s">
        <v>600</v>
      </c>
      <c r="B1" s="305"/>
    </row>
    <row r="2" spans="1:2" ht="15" customHeight="1">
      <c r="A2" s="306" t="s">
        <v>427</v>
      </c>
      <c r="B2" s="307"/>
    </row>
    <row r="3" spans="1:2" ht="31.5" customHeight="1">
      <c r="A3" s="100" t="s">
        <v>601</v>
      </c>
      <c r="B3" s="101" t="s">
        <v>602</v>
      </c>
    </row>
    <row r="4" spans="1:2" ht="31.5" customHeight="1">
      <c r="A4" s="100" t="s">
        <v>538</v>
      </c>
      <c r="B4" s="101" t="s">
        <v>603</v>
      </c>
    </row>
    <row r="5" spans="1:2" ht="31.5" customHeight="1">
      <c r="A5" s="100" t="s">
        <v>604</v>
      </c>
      <c r="B5" s="101" t="s">
        <v>605</v>
      </c>
    </row>
    <row r="6" spans="1:2" ht="15.75" customHeight="1">
      <c r="A6" s="100" t="s">
        <v>484</v>
      </c>
      <c r="B6" s="101" t="s">
        <v>606</v>
      </c>
    </row>
    <row r="7" spans="1:2" ht="15.75" customHeight="1">
      <c r="A7" s="100" t="s">
        <v>448</v>
      </c>
      <c r="B7" s="101" t="s">
        <v>607</v>
      </c>
    </row>
    <row r="8" spans="1:2" ht="15.75" customHeight="1">
      <c r="A8" s="100" t="s">
        <v>533</v>
      </c>
      <c r="B8" s="101" t="s">
        <v>608</v>
      </c>
    </row>
    <row r="9" spans="1:2" ht="31.5" customHeight="1">
      <c r="A9" s="282" t="s">
        <v>432</v>
      </c>
      <c r="B9" s="101" t="s">
        <v>609</v>
      </c>
    </row>
    <row r="10" spans="1:2" ht="15.75" customHeight="1">
      <c r="A10" s="100" t="s">
        <v>437</v>
      </c>
      <c r="B10" s="101" t="s">
        <v>610</v>
      </c>
    </row>
    <row r="11" spans="1:2" ht="15.75" customHeight="1">
      <c r="A11" s="100" t="s">
        <v>611</v>
      </c>
      <c r="B11" s="101" t="s">
        <v>612</v>
      </c>
    </row>
    <row r="12" spans="1:2" ht="15.75" customHeight="1">
      <c r="A12" s="100" t="s">
        <v>592</v>
      </c>
      <c r="B12" s="101" t="s">
        <v>613</v>
      </c>
    </row>
    <row r="13" spans="1:2" ht="15.75" customHeight="1">
      <c r="A13" s="100" t="s">
        <v>614</v>
      </c>
      <c r="B13" s="101" t="s">
        <v>615</v>
      </c>
    </row>
    <row r="14" spans="1:2" ht="15" customHeight="1">
      <c r="A14" s="306" t="s">
        <v>616</v>
      </c>
      <c r="B14" s="307"/>
    </row>
    <row r="15" spans="1:2" ht="15.75" customHeight="1">
      <c r="A15" s="102" t="s">
        <v>459</v>
      </c>
      <c r="B15" s="102" t="s">
        <v>617</v>
      </c>
    </row>
    <row r="16" spans="1:2" ht="15.75" customHeight="1">
      <c r="A16" s="102" t="s">
        <v>618</v>
      </c>
      <c r="B16" s="102" t="s">
        <v>619</v>
      </c>
    </row>
    <row r="17" spans="1:2" ht="15.75" customHeight="1">
      <c r="A17" s="102" t="s">
        <v>431</v>
      </c>
      <c r="B17" s="102" t="s">
        <v>620</v>
      </c>
    </row>
    <row r="18" spans="1:2" ht="15.75" customHeight="1">
      <c r="A18" s="102" t="s">
        <v>621</v>
      </c>
      <c r="B18" s="102" t="s">
        <v>622</v>
      </c>
    </row>
    <row r="19" spans="1:2" ht="15.75" customHeight="1">
      <c r="A19" s="102" t="s">
        <v>623</v>
      </c>
      <c r="B19" s="102" t="s">
        <v>624</v>
      </c>
    </row>
    <row r="20" spans="1:2" ht="15.75" customHeight="1">
      <c r="A20" s="102" t="s">
        <v>625</v>
      </c>
      <c r="B20" s="102" t="s">
        <v>626</v>
      </c>
    </row>
    <row r="21" spans="1:2" ht="15.75" customHeight="1">
      <c r="A21" s="102" t="s">
        <v>627</v>
      </c>
      <c r="B21" s="102" t="s">
        <v>628</v>
      </c>
    </row>
    <row r="22" spans="1:2" ht="15.75" customHeight="1">
      <c r="A22" s="102" t="s">
        <v>537</v>
      </c>
      <c r="B22" s="102" t="s">
        <v>629</v>
      </c>
    </row>
    <row r="23" spans="1:2" ht="15.75" customHeight="1">
      <c r="A23" s="102" t="s">
        <v>630</v>
      </c>
      <c r="B23" s="102" t="s">
        <v>631</v>
      </c>
    </row>
    <row r="24" spans="1:2" ht="15.75" customHeight="1">
      <c r="A24" s="102" t="s">
        <v>632</v>
      </c>
      <c r="B24" s="102" t="s">
        <v>633</v>
      </c>
    </row>
    <row r="25" spans="1:2" ht="15.75" customHeight="1">
      <c r="A25" s="102" t="s">
        <v>946</v>
      </c>
      <c r="B25" s="102" t="s">
        <v>634</v>
      </c>
    </row>
    <row r="26" spans="1:2" ht="15.75" customHeight="1">
      <c r="A26" s="102" t="s">
        <v>635</v>
      </c>
      <c r="B26" s="102" t="s">
        <v>636</v>
      </c>
    </row>
    <row r="27" spans="1:2" ht="15.75" customHeight="1">
      <c r="A27" s="102" t="s">
        <v>476</v>
      </c>
      <c r="B27" s="102" t="s">
        <v>637</v>
      </c>
    </row>
    <row r="28" spans="1:2" ht="46.5" customHeight="1">
      <c r="A28" s="101" t="s">
        <v>947</v>
      </c>
      <c r="B28" s="102" t="s">
        <v>948</v>
      </c>
    </row>
    <row r="29" spans="1:2" ht="15.75" customHeight="1">
      <c r="A29" s="102" t="s">
        <v>436</v>
      </c>
      <c r="B29" s="102" t="s">
        <v>638</v>
      </c>
    </row>
    <row r="30" spans="1:2" ht="15.75" customHeight="1">
      <c r="A30" s="102" t="s">
        <v>639</v>
      </c>
      <c r="B30" s="102" t="s">
        <v>640</v>
      </c>
    </row>
    <row r="31" spans="1:2" ht="15.75" customHeight="1">
      <c r="A31" s="102" t="s">
        <v>591</v>
      </c>
      <c r="B31" s="102" t="s">
        <v>641</v>
      </c>
    </row>
  </sheetData>
  <mergeCells count="3">
    <mergeCell ref="A1:B1"/>
    <mergeCell ref="A2:B2"/>
    <mergeCell ref="A14:B1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FD612-F232-481C-953E-B5AC4A7D2408}">
  <dimension ref="A1:AP35"/>
  <sheetViews>
    <sheetView view="pageBreakPreview" zoomScale="60" zoomScaleNormal="100" workbookViewId="0">
      <selection sqref="A1:L1"/>
    </sheetView>
  </sheetViews>
  <sheetFormatPr defaultRowHeight="15"/>
  <sheetData>
    <row r="1" spans="1:42" ht="30" customHeight="1">
      <c r="A1" s="308" t="s">
        <v>642</v>
      </c>
      <c r="B1" s="308"/>
      <c r="C1" s="308"/>
      <c r="D1" s="308"/>
      <c r="E1" s="308"/>
      <c r="F1" s="308"/>
      <c r="G1" s="308"/>
      <c r="H1" s="308"/>
      <c r="I1" s="308"/>
      <c r="J1" s="308"/>
      <c r="K1" s="308"/>
      <c r="L1" s="308"/>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row>
    <row r="2" spans="1:42" ht="15.7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row>
    <row r="3" spans="1:42" ht="15.75"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row>
    <row r="4" spans="1:42" ht="15.75"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row>
    <row r="5" spans="1:42" ht="15.75" customHeight="1">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row>
    <row r="6" spans="1:42" ht="15.7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row>
    <row r="7" spans="1:42" ht="15.75" customHeight="1">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row>
    <row r="8" spans="1:42" ht="15.75" customHeight="1">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row>
    <row r="9" spans="1:42" ht="15.75" customHeight="1">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row>
    <row r="10" spans="1:42" ht="15.75" customHeight="1">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row>
    <row r="11" spans="1:42" ht="15.75"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row>
    <row r="12" spans="1:42" ht="15.75" customHeight="1">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row>
    <row r="13" spans="1:42" ht="15.75" customHeight="1">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row>
    <row r="14" spans="1:42" ht="15.75" customHeight="1">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row>
    <row r="15" spans="1:42" ht="15.75" customHeight="1">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row>
    <row r="16" spans="1:42" ht="15.75" customHeight="1">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row>
    <row r="17" spans="1:42" ht="15.75" customHeight="1">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row>
    <row r="18" spans="1:42" ht="15.75" customHeight="1">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row>
    <row r="19" spans="1:42" ht="15.75" customHeight="1">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row>
    <row r="20" spans="1:42" ht="15.75" customHeight="1">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row>
    <row r="21" spans="1:42" ht="15.75" customHeight="1">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row>
    <row r="22" spans="1:42" ht="15.75" customHeight="1">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row>
    <row r="23" spans="1:42" ht="15.75" customHeight="1">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row>
    <row r="24" spans="1:42" ht="15.75" customHeight="1">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row>
    <row r="25" spans="1:42" ht="15.75" customHeight="1">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row>
    <row r="26" spans="1:42" ht="15.75" customHeight="1">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row>
    <row r="27" spans="1:42" ht="15.75" customHeight="1">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row>
    <row r="28" spans="1:42" ht="15.75"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row>
    <row r="29" spans="1:42" ht="15.75" customHeight="1">
      <c r="A29" s="136"/>
      <c r="B29" s="136"/>
      <c r="C29" s="136"/>
      <c r="D29" s="136"/>
      <c r="E29" s="136"/>
      <c r="F29" s="136"/>
      <c r="G29" s="136"/>
      <c r="H29" s="136"/>
      <c r="I29" s="136"/>
      <c r="J29" s="136"/>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row>
    <row r="30" spans="1:42" ht="15.75" customHeight="1">
      <c r="A30" s="136"/>
      <c r="B30" s="136"/>
      <c r="C30" s="136"/>
      <c r="D30" s="136"/>
      <c r="E30" s="136"/>
      <c r="F30" s="136"/>
      <c r="G30" s="136"/>
      <c r="H30" s="136"/>
      <c r="I30" s="136"/>
      <c r="J30" s="136"/>
      <c r="K30" s="10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row>
    <row r="31" spans="1:42" ht="15.75" customHeight="1">
      <c r="A31" s="136"/>
      <c r="B31" s="283"/>
      <c r="C31" s="283"/>
      <c r="D31" s="283"/>
      <c r="E31" s="283"/>
      <c r="F31" s="283"/>
      <c r="G31" s="283"/>
      <c r="H31" s="284"/>
      <c r="I31" s="284"/>
      <c r="J31" s="284"/>
      <c r="K31" s="106"/>
      <c r="L31" s="107"/>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row>
    <row r="32" spans="1:42" ht="15.75" customHeight="1">
      <c r="A32" s="136"/>
      <c r="B32" s="283"/>
      <c r="C32" s="283"/>
      <c r="D32" s="283"/>
      <c r="E32" s="283"/>
      <c r="F32" s="283"/>
      <c r="G32" s="283"/>
      <c r="H32" s="284"/>
      <c r="I32" s="284"/>
      <c r="J32" s="284"/>
      <c r="K32" s="106"/>
      <c r="L32" s="107"/>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row>
    <row r="33" spans="1:42" ht="15.75" customHeight="1">
      <c r="A33" s="136"/>
      <c r="B33" s="136"/>
      <c r="C33" s="136"/>
      <c r="D33" s="136"/>
      <c r="E33" s="136"/>
      <c r="F33" s="136"/>
      <c r="G33" s="136"/>
      <c r="H33" s="136"/>
      <c r="I33" s="136"/>
      <c r="J33" s="136"/>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row>
    <row r="34" spans="1:42" ht="15.75" customHeight="1">
      <c r="A34" s="104"/>
      <c r="B34" s="105"/>
      <c r="C34" s="105"/>
      <c r="D34" s="105"/>
      <c r="E34" s="105"/>
      <c r="F34" s="105"/>
      <c r="G34" s="105"/>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row>
    <row r="35" spans="1:42" ht="15.75" customHeight="1">
      <c r="A35" s="4"/>
      <c r="B35" s="105"/>
      <c r="C35" s="105"/>
      <c r="D35" s="105"/>
      <c r="E35" s="105"/>
      <c r="F35" s="105"/>
      <c r="G35" s="105"/>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row>
  </sheetData>
  <mergeCells count="1">
    <mergeCell ref="A1:L1"/>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16CCA-17FA-40EA-A9E1-B665E748C9B0}">
  <dimension ref="A1:P43"/>
  <sheetViews>
    <sheetView view="pageBreakPreview" zoomScale="60" zoomScaleNormal="100" workbookViewId="0">
      <selection sqref="A1:H1"/>
    </sheetView>
  </sheetViews>
  <sheetFormatPr defaultRowHeight="15"/>
  <cols>
    <col min="1" max="1" width="57.5703125" customWidth="1"/>
    <col min="2" max="7" width="12.5703125" bestFit="1" customWidth="1"/>
    <col min="8" max="8" width="15.7109375" customWidth="1"/>
    <col min="9" max="9" width="13.5703125" customWidth="1"/>
    <col min="10" max="10" width="11.42578125" customWidth="1"/>
    <col min="14" max="15" width="12.42578125" customWidth="1"/>
  </cols>
  <sheetData>
    <row r="1" spans="1:16" ht="51.75" customHeight="1">
      <c r="A1" s="309" t="s">
        <v>933</v>
      </c>
      <c r="B1" s="309"/>
      <c r="C1" s="309"/>
      <c r="D1" s="309"/>
      <c r="E1" s="309"/>
      <c r="F1" s="309"/>
      <c r="G1" s="309"/>
      <c r="H1" s="309"/>
      <c r="I1" s="4"/>
      <c r="J1" s="310"/>
      <c r="K1" s="310"/>
      <c r="L1" s="310"/>
      <c r="M1" s="310"/>
      <c r="N1" s="310"/>
      <c r="O1" s="310"/>
      <c r="P1" s="4"/>
    </row>
    <row r="2" spans="1:16" ht="43.5" customHeight="1">
      <c r="A2" s="108" t="s">
        <v>643</v>
      </c>
      <c r="B2" s="108">
        <v>2018</v>
      </c>
      <c r="C2" s="108">
        <v>2019</v>
      </c>
      <c r="D2" s="108">
        <v>2020</v>
      </c>
      <c r="E2" s="108">
        <v>2021</v>
      </c>
      <c r="F2" s="108">
        <v>2022</v>
      </c>
      <c r="G2" s="108">
        <v>2023</v>
      </c>
      <c r="H2" s="108">
        <v>2024</v>
      </c>
      <c r="I2" s="4"/>
      <c r="J2" s="4"/>
      <c r="K2" s="4"/>
      <c r="L2" s="4"/>
      <c r="M2" s="4"/>
      <c r="N2" s="4"/>
      <c r="O2" s="4"/>
      <c r="P2" s="4"/>
    </row>
    <row r="3" spans="1:16" ht="31.5" customHeight="1">
      <c r="A3" s="109" t="s">
        <v>644</v>
      </c>
      <c r="B3" s="110">
        <v>3562561.4833656959</v>
      </c>
      <c r="C3" s="110">
        <v>3040059.3608980421</v>
      </c>
      <c r="D3" s="110">
        <v>3026481.9465047601</v>
      </c>
      <c r="E3" s="110">
        <v>3150975.0349819777</v>
      </c>
      <c r="F3" s="110">
        <v>2413985.5742220064</v>
      </c>
      <c r="G3" s="110">
        <v>2007722.5656239199</v>
      </c>
      <c r="H3" s="110">
        <v>2181975.5430000001</v>
      </c>
      <c r="I3" s="4"/>
      <c r="J3" s="111"/>
      <c r="K3" s="4"/>
      <c r="L3" s="4"/>
      <c r="M3" s="4"/>
      <c r="N3" s="4"/>
      <c r="O3" s="4"/>
      <c r="P3" s="4"/>
    </row>
    <row r="4" spans="1:16" ht="31.5" customHeight="1">
      <c r="A4" s="109" t="s">
        <v>645</v>
      </c>
      <c r="B4" s="110">
        <v>10389430.040800419</v>
      </c>
      <c r="C4" s="110">
        <v>10485511.98429491</v>
      </c>
      <c r="D4" s="110">
        <v>11065296.494202282</v>
      </c>
      <c r="E4" s="110">
        <v>12095022.779185493</v>
      </c>
      <c r="F4" s="110">
        <v>10873861.924896788</v>
      </c>
      <c r="G4" s="110">
        <v>9069962.12275902</v>
      </c>
      <c r="H4" s="110">
        <v>9223499.5733536445</v>
      </c>
      <c r="I4" s="4"/>
      <c r="J4" s="111"/>
      <c r="K4" s="4"/>
      <c r="L4" s="4"/>
      <c r="M4" s="4"/>
      <c r="N4" s="4"/>
      <c r="O4" s="4"/>
      <c r="P4" s="4"/>
    </row>
    <row r="5" spans="1:16" ht="31.5" customHeight="1">
      <c r="A5" s="109" t="s">
        <v>646</v>
      </c>
      <c r="B5" s="110">
        <v>14111662.320744017</v>
      </c>
      <c r="C5" s="110">
        <v>13489247.274007477</v>
      </c>
      <c r="D5" s="110">
        <v>13526608.140671678</v>
      </c>
      <c r="E5" s="110">
        <v>13614611.892717302</v>
      </c>
      <c r="F5" s="110">
        <v>12541867.026805326</v>
      </c>
      <c r="G5" s="110">
        <v>12133976.591468949</v>
      </c>
      <c r="H5" s="110">
        <v>12225223.604215886</v>
      </c>
      <c r="I5" s="4"/>
      <c r="J5" s="111"/>
      <c r="K5" s="4"/>
      <c r="L5" s="4"/>
      <c r="M5" s="4"/>
      <c r="N5" s="4"/>
      <c r="O5" s="4"/>
      <c r="P5" s="4"/>
    </row>
    <row r="6" spans="1:16" ht="31.5" customHeight="1">
      <c r="A6" s="109" t="s">
        <v>647</v>
      </c>
      <c r="B6" s="110">
        <v>1545649.2</v>
      </c>
      <c r="C6" s="110">
        <v>1790179.6</v>
      </c>
      <c r="D6" s="110">
        <v>1684374.8852000001</v>
      </c>
      <c r="E6" s="110">
        <v>1783385.9066999999</v>
      </c>
      <c r="F6" s="110">
        <v>2035779</v>
      </c>
      <c r="G6" s="110">
        <v>2027448.8192</v>
      </c>
      <c r="H6" s="110">
        <v>2224442.31501</v>
      </c>
      <c r="I6" s="4"/>
      <c r="J6" s="111"/>
      <c r="K6" s="4"/>
      <c r="L6" s="4"/>
      <c r="M6" s="4"/>
      <c r="N6" s="4"/>
      <c r="O6" s="4"/>
      <c r="P6" s="4"/>
    </row>
    <row r="7" spans="1:16" ht="35.25" customHeight="1">
      <c r="A7" s="109" t="s">
        <v>648</v>
      </c>
      <c r="B7" s="110">
        <v>387137.49000000034</v>
      </c>
      <c r="C7" s="110">
        <v>218398.16999999998</v>
      </c>
      <c r="D7" s="110">
        <v>216378.052</v>
      </c>
      <c r="E7" s="110">
        <v>310970.5944</v>
      </c>
      <c r="F7" s="110">
        <v>225640.46859999999</v>
      </c>
      <c r="G7" s="110">
        <v>265221.44199999998</v>
      </c>
      <c r="H7" s="110">
        <v>167271.30900000001</v>
      </c>
      <c r="I7" s="4"/>
      <c r="J7" s="111"/>
      <c r="K7" s="4"/>
      <c r="L7" s="4"/>
      <c r="M7" s="4"/>
      <c r="N7" s="4"/>
      <c r="O7" s="4"/>
      <c r="P7" s="112"/>
    </row>
    <row r="8" spans="1:16" ht="31.5" customHeight="1">
      <c r="A8" s="109" t="s">
        <v>649</v>
      </c>
      <c r="B8" s="113">
        <f>SUM(B3:B7)</f>
        <v>29996440.534910131</v>
      </c>
      <c r="C8" s="113">
        <f t="shared" ref="C8:F8" si="0">SUM(C3:C7)</f>
        <v>29023396.389200434</v>
      </c>
      <c r="D8" s="113">
        <f t="shared" si="0"/>
        <v>29519139.518578723</v>
      </c>
      <c r="E8" s="113">
        <f t="shared" si="0"/>
        <v>30954966.207984772</v>
      </c>
      <c r="F8" s="113">
        <f t="shared" si="0"/>
        <v>28091133.994524121</v>
      </c>
      <c r="G8" s="113">
        <f>SUM(G3:G7)</f>
        <v>25504331.541051894</v>
      </c>
      <c r="H8" s="113">
        <f>SUM(H3:H7)</f>
        <v>26022412.344579529</v>
      </c>
      <c r="I8" s="4"/>
      <c r="J8" s="114"/>
      <c r="K8" s="114"/>
      <c r="L8" s="114"/>
      <c r="M8" s="114"/>
      <c r="N8" s="114"/>
      <c r="O8" s="114"/>
      <c r="P8" s="112"/>
    </row>
    <row r="9" spans="1:16" ht="15.75" customHeight="1">
      <c r="A9" s="4"/>
      <c r="B9" s="4"/>
      <c r="C9" s="4"/>
      <c r="D9" s="4"/>
      <c r="E9" s="4"/>
      <c r="F9" s="4"/>
      <c r="G9" s="4"/>
      <c r="H9" s="4"/>
      <c r="I9" s="4"/>
      <c r="J9" s="4"/>
      <c r="K9" s="4"/>
      <c r="L9" s="4"/>
      <c r="M9" s="4"/>
      <c r="N9" s="4"/>
      <c r="O9" s="4"/>
      <c r="P9" s="4"/>
    </row>
    <row r="10" spans="1:16" ht="15.75" customHeight="1">
      <c r="A10" s="4"/>
      <c r="B10" s="4"/>
      <c r="C10" s="4"/>
      <c r="D10" s="4"/>
      <c r="E10" s="4"/>
      <c r="F10" s="4"/>
      <c r="G10" s="4"/>
      <c r="H10" s="4"/>
      <c r="I10" s="4"/>
      <c r="J10" s="4"/>
      <c r="K10" s="4"/>
      <c r="L10" s="4"/>
      <c r="M10" s="4"/>
      <c r="N10" s="4"/>
      <c r="O10" s="4"/>
      <c r="P10" s="4"/>
    </row>
    <row r="11" spans="1:16" ht="15.75" customHeight="1">
      <c r="A11" s="4"/>
      <c r="B11" s="4"/>
      <c r="C11" s="4"/>
      <c r="D11" s="4"/>
      <c r="E11" s="4"/>
      <c r="F11" s="4"/>
      <c r="G11" s="4"/>
      <c r="H11" s="4"/>
      <c r="I11" s="4"/>
      <c r="J11" s="4"/>
      <c r="K11" s="4"/>
      <c r="L11" s="4"/>
      <c r="M11" s="4"/>
      <c r="N11" s="4"/>
      <c r="O11" s="4"/>
      <c r="P11" s="4"/>
    </row>
    <row r="12" spans="1:16" ht="15.75" customHeight="1">
      <c r="A12" s="104"/>
      <c r="B12" s="4"/>
      <c r="C12" s="4"/>
      <c r="D12" s="4"/>
      <c r="E12" s="4"/>
      <c r="F12" s="4"/>
      <c r="G12" s="4"/>
      <c r="H12" s="4"/>
      <c r="I12" s="4"/>
      <c r="J12" s="4"/>
      <c r="K12" s="4"/>
      <c r="L12" s="4"/>
      <c r="M12" s="4"/>
      <c r="N12" s="4"/>
      <c r="O12" s="4"/>
      <c r="P12" s="4"/>
    </row>
    <row r="13" spans="1:16" ht="15.75" customHeight="1">
      <c r="A13" s="104"/>
      <c r="B13" s="4"/>
      <c r="C13" s="4"/>
      <c r="D13" s="4"/>
      <c r="E13" s="4"/>
      <c r="F13" s="4"/>
      <c r="G13" s="4"/>
      <c r="H13" s="4"/>
      <c r="I13" s="4"/>
      <c r="J13" s="4"/>
      <c r="K13" s="4"/>
      <c r="L13" s="4"/>
      <c r="M13" s="4"/>
      <c r="N13" s="4"/>
      <c r="O13" s="4"/>
      <c r="P13" s="4"/>
    </row>
    <row r="14" spans="1:16" ht="15.75" customHeight="1">
      <c r="A14" s="115"/>
      <c r="B14" s="4"/>
      <c r="C14" s="4"/>
      <c r="D14" s="4"/>
      <c r="E14" s="4"/>
      <c r="F14" s="4"/>
      <c r="G14" s="4"/>
      <c r="H14" s="4"/>
      <c r="I14" s="4"/>
      <c r="J14" s="4"/>
      <c r="K14" s="4"/>
      <c r="L14" s="4"/>
      <c r="M14" s="4"/>
      <c r="N14" s="4"/>
      <c r="O14" s="4"/>
      <c r="P14" s="4"/>
    </row>
    <row r="15" spans="1:16" ht="15.75" customHeight="1">
      <c r="A15" s="104"/>
      <c r="B15" s="4"/>
      <c r="C15" s="4"/>
      <c r="D15" s="4"/>
      <c r="E15" s="4"/>
      <c r="F15" s="4"/>
      <c r="G15" s="4"/>
      <c r="H15" s="4"/>
      <c r="I15" s="4"/>
      <c r="J15" s="4"/>
      <c r="K15" s="4"/>
      <c r="L15" s="4"/>
      <c r="M15" s="4"/>
      <c r="N15" s="4"/>
      <c r="O15" s="4"/>
      <c r="P15" s="4"/>
    </row>
    <row r="16" spans="1:16" ht="15.75" customHeight="1">
      <c r="A16" s="104"/>
      <c r="B16" s="4"/>
      <c r="C16" s="4"/>
      <c r="D16" s="4"/>
      <c r="E16" s="4"/>
      <c r="F16" s="4"/>
      <c r="G16" s="4"/>
      <c r="H16" s="4"/>
      <c r="I16" s="4"/>
      <c r="J16" s="4"/>
      <c r="K16" s="4"/>
      <c r="L16" s="4"/>
      <c r="M16" s="4"/>
      <c r="N16" s="4"/>
      <c r="O16" s="4"/>
      <c r="P16" s="4"/>
    </row>
    <row r="17" spans="1:16" ht="15.75" customHeight="1">
      <c r="A17" s="104"/>
      <c r="B17" s="4"/>
      <c r="C17" s="4"/>
      <c r="D17" s="4"/>
      <c r="E17" s="4"/>
      <c r="F17" s="4"/>
      <c r="G17" s="4"/>
      <c r="H17" s="4"/>
      <c r="I17" s="4"/>
      <c r="J17" s="4"/>
      <c r="K17" s="4"/>
      <c r="L17" s="4"/>
      <c r="M17" s="4"/>
      <c r="N17" s="4"/>
      <c r="O17" s="4"/>
      <c r="P17" s="4"/>
    </row>
    <row r="18" spans="1:16" ht="15.75" customHeight="1">
      <c r="A18" s="104"/>
      <c r="B18" s="4"/>
      <c r="C18" s="4"/>
      <c r="D18" s="4"/>
      <c r="E18" s="4"/>
      <c r="F18" s="4"/>
      <c r="G18" s="4"/>
      <c r="H18" s="4"/>
      <c r="I18" s="4"/>
      <c r="J18" s="4"/>
      <c r="K18" s="4"/>
      <c r="L18" s="4"/>
      <c r="M18" s="4"/>
      <c r="N18" s="4"/>
      <c r="O18" s="4"/>
      <c r="P18" s="4"/>
    </row>
    <row r="19" spans="1:16" ht="15.75" customHeight="1">
      <c r="A19" s="104"/>
      <c r="B19" s="4"/>
      <c r="C19" s="4"/>
      <c r="D19" s="4"/>
      <c r="E19" s="4"/>
      <c r="F19" s="4"/>
      <c r="G19" s="4"/>
      <c r="H19" s="4"/>
      <c r="I19" s="4"/>
      <c r="J19" s="4"/>
      <c r="K19" s="4"/>
      <c r="L19" s="4"/>
      <c r="M19" s="4"/>
      <c r="N19" s="4"/>
      <c r="O19" s="4"/>
      <c r="P19" s="4"/>
    </row>
    <row r="20" spans="1:16" ht="15.75" customHeight="1">
      <c r="A20" s="104"/>
      <c r="B20" s="4"/>
      <c r="C20" s="4"/>
      <c r="D20" s="4"/>
      <c r="E20" s="4"/>
      <c r="F20" s="4"/>
      <c r="G20" s="4"/>
      <c r="H20" s="4"/>
      <c r="I20" s="4"/>
      <c r="J20" s="4"/>
      <c r="K20" s="4"/>
      <c r="L20" s="4"/>
      <c r="M20" s="4"/>
      <c r="N20" s="4"/>
      <c r="O20" s="4"/>
      <c r="P20" s="4"/>
    </row>
    <row r="21" spans="1:16" ht="15.75" customHeight="1">
      <c r="A21" s="104"/>
      <c r="B21" s="4"/>
      <c r="C21" s="4"/>
      <c r="D21" s="4"/>
      <c r="E21" s="4"/>
      <c r="F21" s="4"/>
      <c r="G21" s="4"/>
      <c r="H21" s="4"/>
      <c r="I21" s="4"/>
      <c r="J21" s="4"/>
      <c r="K21" s="4"/>
      <c r="L21" s="4"/>
      <c r="M21" s="4"/>
      <c r="N21" s="4"/>
      <c r="O21" s="4"/>
      <c r="P21" s="4"/>
    </row>
    <row r="22" spans="1:16" ht="15.75" customHeight="1">
      <c r="A22" s="104"/>
      <c r="B22" s="4"/>
      <c r="C22" s="4"/>
      <c r="D22" s="4"/>
      <c r="E22" s="4"/>
      <c r="F22" s="4"/>
      <c r="G22" s="4"/>
      <c r="H22" s="4"/>
      <c r="I22" s="4"/>
      <c r="J22" s="4"/>
      <c r="K22" s="4"/>
      <c r="L22" s="4"/>
      <c r="M22" s="4"/>
      <c r="N22" s="4"/>
      <c r="O22" s="4"/>
      <c r="P22" s="4"/>
    </row>
    <row r="23" spans="1:16" ht="15.75" customHeight="1">
      <c r="A23" s="104"/>
      <c r="B23" s="4"/>
      <c r="C23" s="4"/>
      <c r="D23" s="4"/>
      <c r="E23" s="4"/>
      <c r="F23" s="4"/>
      <c r="G23" s="4"/>
      <c r="H23" s="4"/>
      <c r="I23" s="4"/>
      <c r="J23" s="4"/>
      <c r="K23" s="4"/>
      <c r="L23" s="4"/>
      <c r="M23" s="4"/>
      <c r="N23" s="4"/>
      <c r="O23" s="4"/>
      <c r="P23" s="4"/>
    </row>
    <row r="24" spans="1:16" ht="15.75" customHeight="1">
      <c r="A24" s="104"/>
      <c r="B24" s="4"/>
      <c r="C24" s="4"/>
      <c r="D24" s="4"/>
      <c r="E24" s="4"/>
      <c r="F24" s="4"/>
      <c r="G24" s="4"/>
      <c r="H24" s="4"/>
      <c r="I24" s="4"/>
      <c r="J24" s="4"/>
      <c r="K24" s="4"/>
      <c r="L24" s="4"/>
      <c r="M24" s="4"/>
      <c r="N24" s="4"/>
      <c r="O24" s="4"/>
      <c r="P24" s="4"/>
    </row>
    <row r="25" spans="1:16" ht="15.75" customHeight="1">
      <c r="A25" s="104"/>
      <c r="B25" s="4"/>
      <c r="C25" s="4"/>
      <c r="D25" s="4"/>
      <c r="E25" s="4"/>
      <c r="F25" s="4"/>
      <c r="G25" s="4"/>
      <c r="H25" s="4"/>
      <c r="I25" s="4"/>
      <c r="J25" s="4"/>
      <c r="K25" s="4"/>
      <c r="L25" s="4"/>
      <c r="M25" s="4"/>
      <c r="N25" s="4"/>
      <c r="O25" s="4"/>
      <c r="P25" s="4"/>
    </row>
    <row r="26" spans="1:16" ht="15.75" customHeight="1">
      <c r="A26" s="104"/>
      <c r="B26" s="4"/>
      <c r="C26" s="4"/>
      <c r="D26" s="4"/>
      <c r="E26" s="4"/>
      <c r="F26" s="4"/>
      <c r="G26" s="4"/>
      <c r="H26" s="4"/>
      <c r="I26" s="4"/>
      <c r="J26" s="4"/>
      <c r="K26" s="4"/>
      <c r="L26" s="4"/>
      <c r="M26" s="4"/>
      <c r="N26" s="4"/>
      <c r="O26" s="4"/>
      <c r="P26" s="4"/>
    </row>
    <row r="27" spans="1:16" ht="15.75" customHeight="1">
      <c r="A27" s="104"/>
      <c r="B27" s="4"/>
      <c r="C27" s="4"/>
      <c r="D27" s="4"/>
      <c r="E27" s="4"/>
      <c r="F27" s="4"/>
      <c r="G27" s="4"/>
      <c r="H27" s="4"/>
      <c r="I27" s="4"/>
      <c r="J27" s="4"/>
      <c r="K27" s="4"/>
      <c r="L27" s="4"/>
      <c r="M27" s="4"/>
      <c r="N27" s="4"/>
      <c r="O27" s="4"/>
      <c r="P27" s="4"/>
    </row>
    <row r="28" spans="1:16" ht="15.75" customHeight="1">
      <c r="A28" s="115"/>
      <c r="B28" s="4"/>
      <c r="C28" s="4"/>
      <c r="D28" s="4"/>
      <c r="E28" s="4"/>
      <c r="F28" s="4"/>
      <c r="G28" s="4"/>
      <c r="H28" s="4"/>
      <c r="I28" s="4"/>
      <c r="J28" s="4"/>
      <c r="K28" s="4"/>
      <c r="L28" s="4"/>
      <c r="M28" s="4"/>
      <c r="N28" s="4"/>
      <c r="O28" s="4"/>
      <c r="P28" s="4"/>
    </row>
    <row r="29" spans="1:16" ht="15.75" customHeight="1">
      <c r="A29" s="104"/>
      <c r="B29" s="4"/>
      <c r="C29" s="4"/>
      <c r="D29" s="4"/>
      <c r="E29" s="4"/>
      <c r="F29" s="4"/>
      <c r="G29" s="4"/>
      <c r="H29" s="4"/>
      <c r="I29" s="4"/>
      <c r="J29" s="4"/>
      <c r="K29" s="4"/>
      <c r="L29" s="4"/>
      <c r="M29" s="4"/>
      <c r="N29" s="4"/>
      <c r="O29" s="4"/>
      <c r="P29" s="4"/>
    </row>
    <row r="30" spans="1:16" ht="15.75" customHeight="1">
      <c r="A30" s="115"/>
      <c r="B30" s="4"/>
      <c r="C30" s="4"/>
      <c r="D30" s="4"/>
      <c r="E30" s="4"/>
      <c r="F30" s="4"/>
      <c r="G30" s="4"/>
      <c r="H30" s="4"/>
      <c r="I30" s="4"/>
      <c r="J30" s="4"/>
      <c r="K30" s="4"/>
      <c r="L30" s="4"/>
      <c r="M30" s="4"/>
      <c r="N30" s="4"/>
      <c r="O30" s="4"/>
      <c r="P30" s="4"/>
    </row>
    <row r="31" spans="1:16" ht="15.75" customHeight="1">
      <c r="A31" s="104"/>
      <c r="B31" s="4"/>
      <c r="C31" s="4"/>
      <c r="D31" s="4"/>
      <c r="E31" s="4"/>
      <c r="F31" s="4"/>
      <c r="G31" s="4"/>
      <c r="H31" s="4"/>
      <c r="I31" s="4"/>
      <c r="J31" s="4"/>
      <c r="K31" s="4"/>
      <c r="L31" s="4"/>
      <c r="M31" s="4"/>
      <c r="N31" s="4"/>
      <c r="O31" s="4"/>
      <c r="P31" s="4"/>
    </row>
    <row r="32" spans="1:16" ht="15.75" customHeight="1">
      <c r="A32" s="104"/>
      <c r="B32" s="4"/>
      <c r="C32" s="4"/>
      <c r="D32" s="4"/>
      <c r="E32" s="4"/>
      <c r="F32" s="4"/>
      <c r="G32" s="4"/>
      <c r="H32" s="4"/>
      <c r="I32" s="4"/>
      <c r="J32" s="4"/>
      <c r="K32" s="4"/>
      <c r="L32" s="4"/>
      <c r="M32" s="4"/>
      <c r="N32" s="4"/>
      <c r="O32" s="4"/>
      <c r="P32" s="4"/>
    </row>
    <row r="33" spans="1:16" ht="15.75" customHeight="1">
      <c r="A33" s="115"/>
      <c r="B33" s="4"/>
      <c r="C33" s="4"/>
      <c r="D33" s="4"/>
      <c r="E33" s="4"/>
      <c r="F33" s="4"/>
      <c r="G33" s="4"/>
      <c r="H33" s="4"/>
      <c r="I33" s="4"/>
      <c r="J33" s="4"/>
      <c r="K33" s="4"/>
      <c r="L33" s="4"/>
      <c r="M33" s="4"/>
      <c r="N33" s="4"/>
      <c r="O33" s="4"/>
      <c r="P33" s="4"/>
    </row>
    <row r="34" spans="1:16" ht="15.75" customHeight="1">
      <c r="A34" s="311" t="s">
        <v>650</v>
      </c>
      <c r="B34" s="311"/>
      <c r="C34" s="311"/>
      <c r="D34" s="311"/>
      <c r="E34" s="311"/>
      <c r="F34" s="311"/>
      <c r="G34" s="4"/>
      <c r="H34" s="4"/>
      <c r="I34" s="4"/>
      <c r="J34" s="4"/>
      <c r="K34" s="4"/>
      <c r="L34" s="4"/>
      <c r="M34" s="4"/>
      <c r="N34" s="4"/>
      <c r="O34" s="4"/>
      <c r="P34" s="4"/>
    </row>
    <row r="35" spans="1:16" ht="15.75" customHeight="1">
      <c r="A35" s="312" t="s">
        <v>651</v>
      </c>
      <c r="B35" s="312"/>
      <c r="C35" s="312"/>
      <c r="D35" s="312"/>
      <c r="E35" s="312"/>
      <c r="F35" s="312"/>
      <c r="G35" s="4"/>
      <c r="H35" s="4"/>
      <c r="I35" s="4"/>
      <c r="J35" s="4"/>
      <c r="K35" s="4"/>
      <c r="L35" s="4"/>
      <c r="M35" s="4"/>
      <c r="N35" s="4"/>
      <c r="O35" s="4"/>
      <c r="P35" s="4"/>
    </row>
    <row r="36" spans="1:16" ht="15.75" customHeight="1">
      <c r="A36" s="116"/>
      <c r="B36" s="4"/>
      <c r="C36" s="4"/>
      <c r="D36" s="4"/>
      <c r="E36" s="4"/>
      <c r="F36" s="4"/>
      <c r="G36" s="4"/>
      <c r="H36" s="4"/>
      <c r="I36" s="4"/>
      <c r="J36" s="4"/>
      <c r="K36" s="4"/>
      <c r="L36" s="4"/>
      <c r="M36" s="4"/>
      <c r="N36" s="4"/>
      <c r="O36" s="4"/>
      <c r="P36" s="4"/>
    </row>
    <row r="37" spans="1:16" ht="15.75" customHeight="1">
      <c r="A37" s="104"/>
      <c r="B37" s="4"/>
      <c r="C37" s="4"/>
      <c r="D37" s="4"/>
      <c r="E37" s="4"/>
      <c r="F37" s="4"/>
      <c r="G37" s="4"/>
      <c r="H37" s="4"/>
      <c r="I37" s="4"/>
      <c r="J37" s="4"/>
      <c r="K37" s="4"/>
      <c r="L37" s="4"/>
      <c r="M37" s="4"/>
      <c r="N37" s="4"/>
      <c r="O37" s="4"/>
      <c r="P37" s="4"/>
    </row>
    <row r="38" spans="1:16" ht="15.75" customHeight="1">
      <c r="A38" s="104"/>
      <c r="B38" s="4"/>
      <c r="C38" s="4"/>
      <c r="D38" s="4"/>
      <c r="E38" s="4"/>
      <c r="F38" s="4"/>
      <c r="G38" s="4"/>
      <c r="H38" s="4"/>
      <c r="I38" s="4"/>
      <c r="J38" s="4"/>
      <c r="K38" s="4"/>
      <c r="L38" s="4"/>
      <c r="M38" s="4"/>
      <c r="N38" s="4"/>
      <c r="O38" s="4"/>
      <c r="P38" s="4"/>
    </row>
    <row r="39" spans="1:16" ht="15.75" customHeight="1">
      <c r="A39" s="104"/>
      <c r="B39" s="4"/>
      <c r="C39" s="4"/>
      <c r="D39" s="4"/>
      <c r="E39" s="4"/>
      <c r="F39" s="4"/>
      <c r="G39" s="4"/>
      <c r="H39" s="4"/>
      <c r="I39" s="4"/>
      <c r="J39" s="4"/>
      <c r="K39" s="4"/>
      <c r="L39" s="4"/>
      <c r="M39" s="4"/>
      <c r="N39" s="4"/>
      <c r="O39" s="4"/>
      <c r="P39" s="4"/>
    </row>
    <row r="40" spans="1:16" ht="15.75" customHeight="1">
      <c r="A40" s="104"/>
      <c r="B40" s="4"/>
      <c r="C40" s="4"/>
      <c r="D40" s="4"/>
      <c r="E40" s="4"/>
      <c r="F40" s="4"/>
      <c r="G40" s="4"/>
      <c r="H40" s="4"/>
      <c r="I40" s="4"/>
      <c r="J40" s="4"/>
      <c r="K40" s="4"/>
      <c r="L40" s="4"/>
      <c r="M40" s="4"/>
      <c r="N40" s="4"/>
      <c r="O40" s="4"/>
      <c r="P40" s="4"/>
    </row>
    <row r="41" spans="1:16" ht="15.75" customHeight="1">
      <c r="A41" s="104"/>
      <c r="B41" s="4"/>
      <c r="C41" s="4"/>
      <c r="D41" s="4"/>
      <c r="E41" s="4"/>
      <c r="F41" s="4"/>
      <c r="G41" s="4"/>
      <c r="H41" s="4"/>
      <c r="I41" s="4"/>
      <c r="J41" s="4"/>
      <c r="K41" s="4"/>
      <c r="L41" s="4"/>
      <c r="M41" s="4"/>
      <c r="N41" s="4"/>
      <c r="O41" s="4"/>
      <c r="P41" s="4"/>
    </row>
    <row r="42" spans="1:16" ht="15.75" customHeight="1">
      <c r="A42" s="104"/>
      <c r="B42" s="4"/>
      <c r="C42" s="4"/>
      <c r="D42" s="4"/>
      <c r="E42" s="4"/>
      <c r="F42" s="4"/>
      <c r="G42" s="4"/>
      <c r="H42" s="4"/>
      <c r="I42" s="4"/>
      <c r="J42" s="4"/>
      <c r="K42" s="4"/>
      <c r="L42" s="4"/>
      <c r="M42" s="4"/>
      <c r="N42" s="4"/>
      <c r="O42" s="4"/>
      <c r="P42" s="4"/>
    </row>
    <row r="43" spans="1:16" ht="15.75" customHeight="1">
      <c r="A43" s="104"/>
      <c r="B43" s="4"/>
      <c r="C43" s="4"/>
      <c r="D43" s="4"/>
      <c r="E43" s="4"/>
      <c r="F43" s="4"/>
      <c r="G43" s="4"/>
      <c r="H43" s="4"/>
      <c r="I43" s="4"/>
      <c r="J43" s="4"/>
      <c r="K43" s="4"/>
      <c r="L43" s="4"/>
      <c r="M43" s="4"/>
      <c r="N43" s="4"/>
      <c r="O43" s="4"/>
      <c r="P43" s="4"/>
    </row>
  </sheetData>
  <mergeCells count="4">
    <mergeCell ref="A1:H1"/>
    <mergeCell ref="J1:O1"/>
    <mergeCell ref="A34:F34"/>
    <mergeCell ref="A35:F35"/>
  </mergeCells>
  <pageMargins left="0.7" right="0.7" top="0.75" bottom="0.75" header="0.3" footer="0.3"/>
  <pageSetup paperSize="9" scale="58" orientation="portrait" r:id="rId1"/>
  <colBreaks count="1" manualBreakCount="1">
    <brk id="8" max="37"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D0B8F-4CE2-4FB2-A2EB-A15F6E22FD8E}">
  <dimension ref="A1:T44"/>
  <sheetViews>
    <sheetView view="pageBreakPreview" zoomScale="60" zoomScaleNormal="100" workbookViewId="0">
      <selection sqref="A1:I1"/>
    </sheetView>
  </sheetViews>
  <sheetFormatPr defaultRowHeight="15"/>
  <cols>
    <col min="1" max="1" width="57.5703125" customWidth="1"/>
    <col min="2" max="2" width="26.42578125" customWidth="1"/>
    <col min="3" max="3" width="13.7109375" customWidth="1"/>
    <col min="4" max="4" width="14" customWidth="1"/>
    <col min="5" max="5" width="13.42578125" customWidth="1"/>
    <col min="6" max="9" width="12.42578125" customWidth="1"/>
    <col min="10" max="10" width="11.28515625" customWidth="1"/>
    <col min="11" max="16" width="13.85546875" customWidth="1"/>
    <col min="17" max="17" width="16.7109375" customWidth="1"/>
  </cols>
  <sheetData>
    <row r="1" spans="1:20" ht="51.75" customHeight="1">
      <c r="A1" s="313" t="s">
        <v>934</v>
      </c>
      <c r="B1" s="313"/>
      <c r="C1" s="313"/>
      <c r="D1" s="313"/>
      <c r="E1" s="313"/>
      <c r="F1" s="313"/>
      <c r="G1" s="313"/>
      <c r="H1" s="313"/>
      <c r="I1" s="313"/>
      <c r="J1" s="4"/>
      <c r="K1" s="112"/>
      <c r="L1" s="4"/>
      <c r="M1" s="4"/>
      <c r="N1" s="4"/>
      <c r="O1" s="4"/>
      <c r="P1" s="4"/>
      <c r="Q1" s="4"/>
      <c r="R1" s="4"/>
      <c r="S1" s="4"/>
      <c r="T1" s="4"/>
    </row>
    <row r="2" spans="1:20" ht="43.5" customHeight="1">
      <c r="A2" s="108" t="s">
        <v>652</v>
      </c>
      <c r="B2" s="108" t="s">
        <v>653</v>
      </c>
      <c r="C2" s="108">
        <v>2018</v>
      </c>
      <c r="D2" s="108">
        <v>2019</v>
      </c>
      <c r="E2" s="108">
        <v>2020</v>
      </c>
      <c r="F2" s="108">
        <v>2021</v>
      </c>
      <c r="G2" s="108">
        <v>2022</v>
      </c>
      <c r="H2" s="108">
        <v>2023</v>
      </c>
      <c r="I2" s="108">
        <v>2024</v>
      </c>
      <c r="J2" s="4"/>
      <c r="K2" s="4"/>
      <c r="L2" s="4"/>
      <c r="M2" s="4"/>
      <c r="N2" s="4"/>
      <c r="O2" s="6"/>
      <c r="P2" s="4"/>
      <c r="Q2" s="117"/>
      <c r="R2" s="4"/>
      <c r="S2" s="4"/>
      <c r="T2" s="4"/>
    </row>
    <row r="3" spans="1:20" ht="15.75" customHeight="1">
      <c r="A3" s="314" t="s">
        <v>654</v>
      </c>
      <c r="B3" s="109" t="s">
        <v>655</v>
      </c>
      <c r="C3" s="110">
        <v>144328.47884918633</v>
      </c>
      <c r="D3" s="110">
        <v>85761.552170496463</v>
      </c>
      <c r="E3" s="110">
        <v>41791.491334347535</v>
      </c>
      <c r="F3" s="110">
        <v>13911.617177531494</v>
      </c>
      <c r="G3" s="110">
        <v>25054.229114982525</v>
      </c>
      <c r="H3" s="110">
        <v>26092.721823441028</v>
      </c>
      <c r="I3" s="110">
        <v>0</v>
      </c>
      <c r="J3" s="4"/>
      <c r="K3" s="4"/>
      <c r="L3" s="118"/>
      <c r="M3" s="6"/>
      <c r="N3" s="6"/>
      <c r="O3" s="6"/>
      <c r="P3" s="4"/>
      <c r="Q3" s="117"/>
      <c r="R3" s="4"/>
      <c r="S3" s="4"/>
      <c r="T3" s="4"/>
    </row>
    <row r="4" spans="1:20" ht="15.75" customHeight="1">
      <c r="A4" s="315"/>
      <c r="B4" s="109" t="s">
        <v>656</v>
      </c>
      <c r="C4" s="110">
        <v>0</v>
      </c>
      <c r="D4" s="110">
        <v>0</v>
      </c>
      <c r="E4" s="110">
        <v>0</v>
      </c>
      <c r="F4" s="110">
        <v>0</v>
      </c>
      <c r="G4" s="110">
        <v>0</v>
      </c>
      <c r="H4" s="110">
        <v>0</v>
      </c>
      <c r="I4" s="110">
        <v>0</v>
      </c>
      <c r="J4" s="4"/>
      <c r="K4" s="4"/>
      <c r="L4" s="4"/>
      <c r="M4" s="4"/>
      <c r="N4" s="4"/>
      <c r="O4" s="118"/>
      <c r="P4" s="4"/>
      <c r="Q4" s="117"/>
      <c r="R4" s="4"/>
      <c r="S4" s="4"/>
      <c r="T4" s="4"/>
    </row>
    <row r="5" spans="1:20" ht="15.75" customHeight="1">
      <c r="A5" s="315"/>
      <c r="B5" s="109" t="s">
        <v>657</v>
      </c>
      <c r="C5" s="110">
        <v>0</v>
      </c>
      <c r="D5" s="110">
        <v>0</v>
      </c>
      <c r="E5" s="110">
        <v>0</v>
      </c>
      <c r="F5" s="110">
        <v>0</v>
      </c>
      <c r="G5" s="110">
        <v>0</v>
      </c>
      <c r="H5" s="110">
        <v>597</v>
      </c>
      <c r="I5" s="110">
        <v>1796</v>
      </c>
      <c r="J5" s="4"/>
      <c r="K5" s="4"/>
      <c r="L5" s="4"/>
      <c r="M5" s="6"/>
      <c r="N5" s="6"/>
      <c r="O5" s="6"/>
      <c r="P5" s="4"/>
      <c r="Q5" s="117"/>
      <c r="R5" s="4"/>
      <c r="S5" s="4"/>
      <c r="T5" s="4"/>
    </row>
    <row r="6" spans="1:20" ht="15.75" customHeight="1">
      <c r="A6" s="315"/>
      <c r="B6" s="109" t="s">
        <v>658</v>
      </c>
      <c r="C6" s="110">
        <v>1337.2110575814704</v>
      </c>
      <c r="D6" s="110">
        <v>4329.2595414487905</v>
      </c>
      <c r="E6" s="110">
        <v>8183.1985726357025</v>
      </c>
      <c r="F6" s="110">
        <v>4215.2805136883935</v>
      </c>
      <c r="G6" s="110">
        <v>7189.3829099454169</v>
      </c>
      <c r="H6" s="110">
        <v>11151.286599404995</v>
      </c>
      <c r="I6" s="110">
        <v>11723.569758177428</v>
      </c>
      <c r="J6" s="4"/>
      <c r="K6" s="4"/>
      <c r="L6" s="4"/>
      <c r="M6" s="4"/>
      <c r="N6" s="4"/>
      <c r="O6" s="6"/>
      <c r="P6" s="4"/>
      <c r="Q6" s="117"/>
      <c r="R6" s="4"/>
      <c r="S6" s="4"/>
      <c r="T6" s="4"/>
    </row>
    <row r="7" spans="1:20" ht="15.75" customHeight="1">
      <c r="A7" s="315"/>
      <c r="B7" s="109" t="s">
        <v>659</v>
      </c>
      <c r="C7" s="110">
        <v>1161007.8750018855</v>
      </c>
      <c r="D7" s="110">
        <v>1151345.6306900701</v>
      </c>
      <c r="E7" s="110">
        <v>1583521.3674786303</v>
      </c>
      <c r="F7" s="110">
        <v>1805316.2648565604</v>
      </c>
      <c r="G7" s="110">
        <v>1760923.6963546798</v>
      </c>
      <c r="H7" s="110">
        <v>1217630.5686300364</v>
      </c>
      <c r="I7" s="110">
        <v>1689640.4995329292</v>
      </c>
      <c r="J7" s="111"/>
      <c r="K7" s="6"/>
      <c r="L7" s="118"/>
      <c r="M7" s="6"/>
      <c r="N7" s="118"/>
      <c r="O7" s="6"/>
      <c r="P7" s="4"/>
      <c r="Q7" s="117"/>
      <c r="R7" s="4"/>
      <c r="S7" s="4"/>
      <c r="T7" s="4"/>
    </row>
    <row r="8" spans="1:20" ht="15.75" customHeight="1">
      <c r="A8" s="315"/>
      <c r="B8" s="109" t="s">
        <v>660</v>
      </c>
      <c r="C8" s="110">
        <v>670108.76037394069</v>
      </c>
      <c r="D8" s="110">
        <v>560079.36723481503</v>
      </c>
      <c r="E8" s="110">
        <v>505537.63335466041</v>
      </c>
      <c r="F8" s="110">
        <v>408919.44207830064</v>
      </c>
      <c r="G8" s="110">
        <v>403339.25258201378</v>
      </c>
      <c r="H8" s="110">
        <v>463151.62029974128</v>
      </c>
      <c r="I8" s="110">
        <v>247265.27312736367</v>
      </c>
      <c r="J8" s="111"/>
      <c r="K8" s="4"/>
      <c r="L8" s="4"/>
      <c r="M8" s="4"/>
      <c r="N8" s="4"/>
      <c r="O8" s="6"/>
      <c r="P8" s="4"/>
      <c r="Q8" s="117"/>
      <c r="R8" s="4"/>
      <c r="S8" s="4"/>
      <c r="T8" s="4"/>
    </row>
    <row r="9" spans="1:20" ht="31.5" customHeight="1">
      <c r="A9" s="315"/>
      <c r="B9" s="109" t="s">
        <v>661</v>
      </c>
      <c r="C9" s="110">
        <v>438176.34255533753</v>
      </c>
      <c r="D9" s="110">
        <v>303687.85949461075</v>
      </c>
      <c r="E9" s="110">
        <v>0</v>
      </c>
      <c r="F9" s="110">
        <v>0</v>
      </c>
      <c r="G9" s="110">
        <v>0</v>
      </c>
      <c r="H9" s="110">
        <v>0</v>
      </c>
      <c r="I9" s="110">
        <v>0</v>
      </c>
      <c r="J9" s="111"/>
      <c r="K9" s="4"/>
      <c r="L9" s="4"/>
      <c r="M9" s="4"/>
      <c r="N9" s="6"/>
      <c r="O9" s="6"/>
      <c r="P9" s="4"/>
      <c r="Q9" s="117"/>
      <c r="R9" s="4"/>
      <c r="S9" s="4"/>
      <c r="T9" s="4"/>
    </row>
    <row r="10" spans="1:20" ht="15.75" customHeight="1">
      <c r="A10" s="315"/>
      <c r="B10" s="109" t="s">
        <v>662</v>
      </c>
      <c r="C10" s="110">
        <v>116442.15671225208</v>
      </c>
      <c r="D10" s="110">
        <v>5860.3687090161538</v>
      </c>
      <c r="E10" s="110">
        <v>106030.04933339739</v>
      </c>
      <c r="F10" s="110">
        <v>103438.87399841136</v>
      </c>
      <c r="G10" s="110">
        <v>59016.737799231043</v>
      </c>
      <c r="H10" s="110">
        <v>104787.49421090617</v>
      </c>
      <c r="I10" s="110">
        <v>65110.905307233959</v>
      </c>
      <c r="J10" s="111"/>
      <c r="K10" s="4"/>
      <c r="L10" s="4"/>
      <c r="M10" s="4"/>
      <c r="N10" s="4"/>
      <c r="O10" s="4"/>
      <c r="P10" s="4"/>
      <c r="Q10" s="4"/>
      <c r="R10" s="4"/>
      <c r="S10" s="4"/>
      <c r="T10" s="4"/>
    </row>
    <row r="11" spans="1:20" ht="15.75" customHeight="1">
      <c r="A11" s="315"/>
      <c r="B11" s="109" t="s">
        <v>431</v>
      </c>
      <c r="C11" s="110">
        <v>10626115.459886795</v>
      </c>
      <c r="D11" s="110">
        <v>10506300.287872434</v>
      </c>
      <c r="E11" s="110">
        <v>10863026.948896406</v>
      </c>
      <c r="F11" s="110">
        <v>11764440.277800392</v>
      </c>
      <c r="G11" s="110">
        <v>9747625.3351871707</v>
      </c>
      <c r="H11" s="110">
        <v>8024855.4742715405</v>
      </c>
      <c r="I11" s="110">
        <v>8368363.1474267412</v>
      </c>
      <c r="J11" s="111"/>
      <c r="K11" s="4"/>
      <c r="L11" s="4"/>
      <c r="M11" s="4"/>
      <c r="N11" s="4"/>
      <c r="O11" s="4"/>
      <c r="P11" s="4"/>
      <c r="Q11" s="4"/>
      <c r="R11" s="4"/>
      <c r="S11" s="4"/>
      <c r="T11" s="4"/>
    </row>
    <row r="12" spans="1:20" ht="15.75" customHeight="1">
      <c r="A12" s="315"/>
      <c r="B12" s="109" t="s">
        <v>663</v>
      </c>
      <c r="C12" s="110">
        <v>0</v>
      </c>
      <c r="D12" s="110">
        <v>0</v>
      </c>
      <c r="E12" s="110">
        <v>0</v>
      </c>
      <c r="F12" s="110">
        <v>0</v>
      </c>
      <c r="G12" s="110">
        <v>0</v>
      </c>
      <c r="H12" s="110">
        <v>0</v>
      </c>
      <c r="I12" s="110">
        <v>0</v>
      </c>
      <c r="J12" s="111"/>
      <c r="K12" s="4"/>
      <c r="L12" s="4"/>
      <c r="M12" s="4"/>
      <c r="N12" s="4"/>
      <c r="O12" s="4"/>
      <c r="P12" s="4"/>
      <c r="Q12" s="4"/>
      <c r="R12" s="4"/>
      <c r="S12" s="4"/>
      <c r="T12" s="4"/>
    </row>
    <row r="13" spans="1:20" ht="15.75" customHeight="1">
      <c r="A13" s="315"/>
      <c r="B13" s="109" t="s">
        <v>664</v>
      </c>
      <c r="C13" s="110">
        <v>2126.8412896341397</v>
      </c>
      <c r="D13" s="110">
        <v>2873.2668603662623</v>
      </c>
      <c r="E13" s="110">
        <v>805.09576411156013</v>
      </c>
      <c r="F13" s="110">
        <v>92.469066042511542</v>
      </c>
      <c r="G13" s="110">
        <v>114.98537157560986</v>
      </c>
      <c r="H13" s="110">
        <v>3.6667274652055393</v>
      </c>
      <c r="I13" s="110">
        <v>3.9603026845234521</v>
      </c>
      <c r="J13" s="111"/>
      <c r="K13" s="4"/>
      <c r="L13" s="4"/>
      <c r="M13" s="4"/>
      <c r="N13" s="4"/>
      <c r="O13" s="4"/>
      <c r="P13" s="4"/>
      <c r="Q13" s="4"/>
      <c r="R13" s="4"/>
      <c r="S13" s="4"/>
      <c r="T13" s="4"/>
    </row>
    <row r="14" spans="1:20" ht="15.75" customHeight="1">
      <c r="A14" s="315"/>
      <c r="B14" s="109" t="s">
        <v>665</v>
      </c>
      <c r="C14" s="110">
        <v>174042</v>
      </c>
      <c r="D14" s="110">
        <v>181512</v>
      </c>
      <c r="E14" s="110">
        <v>191665</v>
      </c>
      <c r="F14" s="110">
        <v>179425</v>
      </c>
      <c r="G14" s="110">
        <v>177197</v>
      </c>
      <c r="H14" s="110">
        <v>144885.97353456033</v>
      </c>
      <c r="I14" s="110">
        <v>169705</v>
      </c>
      <c r="J14" s="111"/>
      <c r="K14" s="4"/>
      <c r="L14" s="4"/>
      <c r="M14" s="4"/>
      <c r="N14" s="4"/>
      <c r="O14" s="4"/>
      <c r="P14" s="4"/>
      <c r="Q14" s="4"/>
      <c r="R14" s="4"/>
      <c r="S14" s="4"/>
      <c r="T14" s="4"/>
    </row>
    <row r="15" spans="1:20" ht="15.75" customHeight="1">
      <c r="A15" s="315"/>
      <c r="B15" s="109" t="s">
        <v>666</v>
      </c>
      <c r="C15" s="110">
        <v>617107.0880414116</v>
      </c>
      <c r="D15" s="110">
        <v>723378.98552202526</v>
      </c>
      <c r="E15" s="110">
        <v>788692.27445894433</v>
      </c>
      <c r="F15" s="110">
        <v>965774.00179966679</v>
      </c>
      <c r="G15" s="110">
        <v>1101988.968738843</v>
      </c>
      <c r="H15" s="110">
        <v>1083038.6887863178</v>
      </c>
      <c r="I15" s="110">
        <v>1008418.696233018</v>
      </c>
      <c r="J15" s="111"/>
      <c r="K15" s="4"/>
      <c r="L15" s="4"/>
      <c r="M15" s="4"/>
      <c r="N15" s="4"/>
      <c r="O15" s="4"/>
      <c r="P15" s="4"/>
      <c r="Q15" s="4"/>
      <c r="R15" s="4"/>
      <c r="S15" s="4"/>
      <c r="T15" s="4"/>
    </row>
    <row r="16" spans="1:20" ht="15.75" customHeight="1">
      <c r="A16" s="316"/>
      <c r="B16" s="109" t="s">
        <v>667</v>
      </c>
      <c r="C16" s="110">
        <v>525.82634570672576</v>
      </c>
      <c r="D16" s="110">
        <v>442.76709767389292</v>
      </c>
      <c r="E16" s="110">
        <v>662.88151390815574</v>
      </c>
      <c r="F16" s="110">
        <v>464.58687687825238</v>
      </c>
      <c r="G16" s="110">
        <v>5397.9110603535055</v>
      </c>
      <c r="H16" s="110">
        <v>1490.1934995262429</v>
      </c>
      <c r="I16" s="110">
        <v>215.06466549820132</v>
      </c>
      <c r="J16" s="111"/>
      <c r="K16" s="4"/>
      <c r="L16" s="4"/>
      <c r="M16" s="4"/>
      <c r="N16" s="4"/>
      <c r="O16" s="4"/>
      <c r="P16" s="4"/>
      <c r="Q16" s="4"/>
      <c r="R16" s="4"/>
      <c r="S16" s="4"/>
      <c r="T16" s="4"/>
    </row>
    <row r="17" spans="1:20" ht="15.75" customHeight="1">
      <c r="A17" s="314" t="s">
        <v>668</v>
      </c>
      <c r="B17" s="109" t="s">
        <v>656</v>
      </c>
      <c r="C17" s="110">
        <v>37.439517703234337</v>
      </c>
      <c r="D17" s="110">
        <v>36.747355401166068</v>
      </c>
      <c r="E17" s="110">
        <v>30.818451527833517</v>
      </c>
      <c r="F17" s="110">
        <v>3163.6012613162447</v>
      </c>
      <c r="G17" s="110">
        <v>1731.3840210109622</v>
      </c>
      <c r="H17" s="110">
        <v>415.077772718348</v>
      </c>
      <c r="I17" s="110">
        <v>0</v>
      </c>
      <c r="J17" s="111"/>
      <c r="K17" s="4"/>
      <c r="L17" s="4"/>
      <c r="M17" s="4"/>
      <c r="N17" s="4"/>
      <c r="O17" s="4"/>
      <c r="P17" s="4"/>
      <c r="Q17" s="4"/>
      <c r="R17" s="4"/>
      <c r="S17" s="4"/>
      <c r="T17" s="4"/>
    </row>
    <row r="18" spans="1:20" ht="15.75" customHeight="1">
      <c r="A18" s="315"/>
      <c r="B18" s="109" t="s">
        <v>658</v>
      </c>
      <c r="C18" s="110">
        <v>0</v>
      </c>
      <c r="D18" s="110">
        <v>0</v>
      </c>
      <c r="E18" s="110">
        <v>0</v>
      </c>
      <c r="F18" s="110">
        <v>0</v>
      </c>
      <c r="G18" s="110">
        <v>0</v>
      </c>
      <c r="H18" s="110">
        <v>0</v>
      </c>
      <c r="I18" s="110">
        <v>0</v>
      </c>
      <c r="J18" s="111"/>
      <c r="K18" s="4"/>
      <c r="L18" s="4"/>
      <c r="M18" s="4"/>
      <c r="N18" s="4"/>
      <c r="O18" s="4"/>
      <c r="P18" s="4"/>
      <c r="Q18" s="4"/>
      <c r="R18" s="4"/>
      <c r="S18" s="4"/>
      <c r="T18" s="4"/>
    </row>
    <row r="19" spans="1:20" ht="15.75" customHeight="1">
      <c r="A19" s="315"/>
      <c r="B19" s="109" t="s">
        <v>662</v>
      </c>
      <c r="C19" s="110">
        <v>892.47704781899301</v>
      </c>
      <c r="D19" s="110">
        <v>130889.85827478245</v>
      </c>
      <c r="E19" s="110">
        <v>206280.9610236352</v>
      </c>
      <c r="F19" s="110">
        <v>99413.900485515056</v>
      </c>
      <c r="G19" s="110">
        <v>181111.64865209573</v>
      </c>
      <c r="H19" s="110">
        <v>287143.66725290351</v>
      </c>
      <c r="I19" s="110">
        <v>0</v>
      </c>
      <c r="J19" s="111"/>
      <c r="K19" s="4"/>
      <c r="L19" s="4"/>
      <c r="M19" s="4"/>
      <c r="N19" s="4"/>
      <c r="O19" s="4"/>
      <c r="P19" s="4"/>
      <c r="Q19" s="4"/>
      <c r="R19" s="4"/>
      <c r="S19" s="4"/>
      <c r="T19" s="4"/>
    </row>
    <row r="20" spans="1:20" ht="31.5" customHeight="1">
      <c r="A20" s="315"/>
      <c r="B20" s="109" t="s">
        <v>669</v>
      </c>
      <c r="C20" s="110">
        <v>431.91407632565029</v>
      </c>
      <c r="D20" s="110">
        <v>0</v>
      </c>
      <c r="E20" s="110">
        <v>0</v>
      </c>
      <c r="F20" s="110">
        <v>0</v>
      </c>
      <c r="G20" s="110">
        <v>0</v>
      </c>
      <c r="H20" s="110">
        <v>0</v>
      </c>
      <c r="I20" s="110">
        <v>0</v>
      </c>
      <c r="J20" s="111"/>
      <c r="K20" s="4"/>
      <c r="L20" s="4"/>
      <c r="M20" s="4"/>
      <c r="N20" s="4"/>
      <c r="O20" s="4"/>
      <c r="P20" s="4"/>
      <c r="Q20" s="4"/>
      <c r="R20" s="4"/>
      <c r="S20" s="4"/>
    </row>
    <row r="21" spans="1:20" ht="15.75" customHeight="1">
      <c r="A21" s="315"/>
      <c r="B21" s="109" t="s">
        <v>431</v>
      </c>
      <c r="C21" s="110">
        <v>13302323.7316646</v>
      </c>
      <c r="D21" s="110">
        <v>12420213.94437643</v>
      </c>
      <c r="E21" s="110">
        <v>12569714.875807147</v>
      </c>
      <c r="F21" s="110">
        <v>12745858.773793532</v>
      </c>
      <c r="G21" s="110">
        <v>11619089.688179838</v>
      </c>
      <c r="H21" s="110">
        <v>10876501.048884196</v>
      </c>
      <c r="I21" s="110">
        <v>10586349.009670554</v>
      </c>
      <c r="J21" s="111"/>
      <c r="K21" s="4"/>
      <c r="L21" s="4"/>
      <c r="M21" s="4"/>
      <c r="N21" s="4"/>
      <c r="O21" s="4"/>
      <c r="P21" s="4"/>
      <c r="Q21" s="4"/>
      <c r="R21" s="4"/>
      <c r="S21" s="4"/>
    </row>
    <row r="22" spans="1:20" ht="15.75" customHeight="1">
      <c r="A22" s="315"/>
      <c r="B22" s="109" t="s">
        <v>663</v>
      </c>
      <c r="C22" s="110">
        <v>47947.586975267644</v>
      </c>
      <c r="D22" s="110">
        <v>69999.875286792114</v>
      </c>
      <c r="E22" s="110">
        <v>6758.2776725175318</v>
      </c>
      <c r="F22" s="110">
        <v>26859.303251817306</v>
      </c>
      <c r="G22" s="110">
        <v>21092.267796022174</v>
      </c>
      <c r="H22" s="110">
        <v>0</v>
      </c>
      <c r="I22" s="110">
        <v>6.0080998987512659</v>
      </c>
      <c r="J22" s="111"/>
      <c r="K22" s="4"/>
      <c r="L22" s="4"/>
      <c r="M22" s="4"/>
      <c r="N22" s="4"/>
      <c r="O22" s="4"/>
      <c r="P22" s="4"/>
      <c r="Q22" s="4"/>
      <c r="R22" s="4"/>
      <c r="S22" s="4"/>
    </row>
    <row r="23" spans="1:20" ht="31.5" customHeight="1">
      <c r="A23" s="315"/>
      <c r="B23" s="109" t="s">
        <v>597</v>
      </c>
      <c r="C23" s="110">
        <v>1545649.2</v>
      </c>
      <c r="D23" s="110">
        <v>1740390.6</v>
      </c>
      <c r="E23" s="110">
        <v>1637686.0048033751</v>
      </c>
      <c r="F23" s="110">
        <v>1729741</v>
      </c>
      <c r="G23" s="110">
        <v>1976586</v>
      </c>
      <c r="H23" s="110">
        <v>1959629.3</v>
      </c>
      <c r="I23" s="110">
        <v>2224442.31501</v>
      </c>
      <c r="J23" s="111"/>
      <c r="K23" s="4"/>
      <c r="L23" s="4"/>
      <c r="M23" s="4"/>
      <c r="N23" s="4"/>
      <c r="O23" s="4"/>
      <c r="P23" s="4"/>
      <c r="Q23" s="4"/>
      <c r="R23" s="4"/>
      <c r="S23" s="4"/>
    </row>
    <row r="24" spans="1:20" ht="31.5" customHeight="1">
      <c r="A24" s="315"/>
      <c r="B24" s="109" t="s">
        <v>670</v>
      </c>
      <c r="C24" s="110">
        <v>0</v>
      </c>
      <c r="D24" s="110">
        <v>0</v>
      </c>
      <c r="E24" s="110">
        <v>0</v>
      </c>
      <c r="F24" s="110">
        <v>0</v>
      </c>
      <c r="G24" s="110">
        <v>0</v>
      </c>
      <c r="H24" s="110">
        <v>0</v>
      </c>
      <c r="I24" s="110">
        <v>0</v>
      </c>
      <c r="J24" s="111"/>
      <c r="K24" s="4"/>
      <c r="L24" s="4"/>
      <c r="M24" s="4"/>
      <c r="N24" s="4"/>
      <c r="O24" s="4"/>
      <c r="P24" s="4"/>
      <c r="Q24" s="4"/>
      <c r="R24" s="4"/>
      <c r="S24" s="4"/>
    </row>
    <row r="25" spans="1:20" ht="15.75" customHeight="1">
      <c r="A25" s="315"/>
      <c r="B25" s="109" t="s">
        <v>671</v>
      </c>
      <c r="C25" s="110">
        <v>251.49</v>
      </c>
      <c r="D25" s="110">
        <v>197.01</v>
      </c>
      <c r="E25" s="110">
        <v>209.38200000000001</v>
      </c>
      <c r="F25" s="110">
        <v>293.46000000000004</v>
      </c>
      <c r="G25" s="110">
        <v>279.11</v>
      </c>
      <c r="H25" s="110">
        <v>246.44200000000001</v>
      </c>
      <c r="I25" s="110">
        <v>322.30900000000003</v>
      </c>
      <c r="J25" s="111"/>
      <c r="K25" s="4"/>
      <c r="L25" s="4"/>
      <c r="M25" s="4"/>
      <c r="N25" s="4"/>
      <c r="O25" s="4"/>
      <c r="P25" s="4"/>
      <c r="Q25" s="4"/>
      <c r="R25" s="4"/>
      <c r="S25" s="4"/>
    </row>
    <row r="26" spans="1:20" ht="15.75" customHeight="1">
      <c r="A26" s="316"/>
      <c r="B26" s="109" t="s">
        <v>667</v>
      </c>
      <c r="C26" s="110">
        <v>287.30612878820034</v>
      </c>
      <c r="D26" s="110">
        <v>5.5354397267966844</v>
      </c>
      <c r="E26" s="110">
        <v>0</v>
      </c>
      <c r="F26" s="110">
        <v>0</v>
      </c>
      <c r="G26" s="110">
        <v>0</v>
      </c>
      <c r="H26" s="110">
        <v>0</v>
      </c>
      <c r="I26" s="110">
        <v>11.07</v>
      </c>
      <c r="J26" s="111"/>
      <c r="K26" s="4"/>
      <c r="L26" s="4"/>
      <c r="M26" s="4"/>
      <c r="N26" s="4"/>
      <c r="O26" s="4"/>
      <c r="P26" s="4"/>
      <c r="Q26" s="4"/>
      <c r="R26" s="4"/>
      <c r="S26" s="4"/>
    </row>
    <row r="27" spans="1:20" ht="15.75" customHeight="1">
      <c r="A27" s="314" t="s">
        <v>672</v>
      </c>
      <c r="B27" s="109" t="s">
        <v>655</v>
      </c>
      <c r="C27" s="110">
        <v>329827.00000000035</v>
      </c>
      <c r="D27" s="110">
        <v>105875.80115180096</v>
      </c>
      <c r="E27" s="110">
        <v>8524.4861014436283</v>
      </c>
      <c r="F27" s="110">
        <v>3228.5948846948186</v>
      </c>
      <c r="G27" s="110">
        <v>5005.9866724744343</v>
      </c>
      <c r="H27" s="110">
        <v>28693.785571962151</v>
      </c>
      <c r="I27" s="110">
        <v>0</v>
      </c>
      <c r="J27" s="111"/>
      <c r="K27" s="4"/>
      <c r="L27" s="4"/>
      <c r="M27" s="4"/>
      <c r="N27" s="4"/>
      <c r="O27" s="4"/>
      <c r="P27" s="4"/>
      <c r="Q27" s="4"/>
      <c r="R27" s="4"/>
      <c r="S27" s="4"/>
    </row>
    <row r="28" spans="1:20" ht="15.75" customHeight="1">
      <c r="A28" s="315"/>
      <c r="B28" s="109" t="s">
        <v>659</v>
      </c>
      <c r="C28" s="110">
        <v>772785.07611008827</v>
      </c>
      <c r="D28" s="110">
        <v>900713.50575110188</v>
      </c>
      <c r="E28" s="110">
        <v>957011.34600986494</v>
      </c>
      <c r="F28" s="110">
        <v>1042330.2981834852</v>
      </c>
      <c r="G28" s="110">
        <v>937165.21472496795</v>
      </c>
      <c r="H28" s="110">
        <v>1211257.5974752426</v>
      </c>
      <c r="I28" s="110">
        <v>1404553.0472046952</v>
      </c>
      <c r="J28" s="111"/>
      <c r="K28" s="4"/>
      <c r="L28" s="4"/>
      <c r="M28" s="4"/>
      <c r="N28" s="4"/>
      <c r="O28" s="4"/>
      <c r="P28" s="4"/>
      <c r="Q28" s="4"/>
      <c r="R28" s="4"/>
      <c r="S28" s="4"/>
    </row>
    <row r="29" spans="1:20" ht="15.75" customHeight="1">
      <c r="A29" s="315"/>
      <c r="B29" s="109" t="s">
        <v>660</v>
      </c>
      <c r="C29" s="110">
        <v>0</v>
      </c>
      <c r="D29" s="110">
        <v>16747.613672783235</v>
      </c>
      <c r="E29" s="110">
        <v>1983.3420332235844</v>
      </c>
      <c r="F29" s="110">
        <v>0</v>
      </c>
      <c r="G29" s="110">
        <v>1360.4404758020169</v>
      </c>
      <c r="H29" s="110">
        <v>7795.814381159732</v>
      </c>
      <c r="I29" s="110">
        <v>11.211861022206365</v>
      </c>
      <c r="J29" s="111"/>
      <c r="K29" s="4"/>
      <c r="L29" s="4"/>
      <c r="M29" s="4"/>
      <c r="N29" s="4"/>
      <c r="O29" s="4"/>
      <c r="P29" s="4"/>
      <c r="Q29" s="4"/>
      <c r="R29" s="4"/>
      <c r="S29" s="4"/>
    </row>
    <row r="30" spans="1:20" ht="31.5" customHeight="1">
      <c r="A30" s="315"/>
      <c r="B30" s="109" t="s">
        <v>661</v>
      </c>
      <c r="C30" s="110">
        <v>44571</v>
      </c>
      <c r="D30" s="110">
        <v>112309.48517541582</v>
      </c>
      <c r="E30" s="110">
        <v>40998</v>
      </c>
      <c r="F30" s="110">
        <v>57940</v>
      </c>
      <c r="G30" s="110">
        <v>59267</v>
      </c>
      <c r="H30" s="110">
        <v>53310</v>
      </c>
      <c r="I30" s="110">
        <v>48440</v>
      </c>
      <c r="J30" s="111"/>
      <c r="K30" s="4"/>
      <c r="L30" s="4"/>
      <c r="M30" s="4"/>
      <c r="N30" s="4"/>
      <c r="O30" s="4"/>
      <c r="P30" s="4"/>
      <c r="Q30" s="4"/>
      <c r="R30" s="4"/>
      <c r="S30" s="4"/>
    </row>
    <row r="31" spans="1:20" ht="15.75" customHeight="1">
      <c r="A31" s="315"/>
      <c r="B31" s="109" t="s">
        <v>662</v>
      </c>
      <c r="C31" s="110">
        <v>118.27327581123842</v>
      </c>
      <c r="D31" s="110">
        <v>445.06752324496733</v>
      </c>
      <c r="E31" s="110">
        <v>26.083968945518382</v>
      </c>
      <c r="F31" s="110">
        <v>139.46195694571611</v>
      </c>
      <c r="G31" s="110">
        <v>597.75488311739002</v>
      </c>
      <c r="H31" s="110">
        <v>1654.1193307667284</v>
      </c>
      <c r="I31" s="110">
        <v>196035.2573797162</v>
      </c>
      <c r="J31" s="111"/>
      <c r="K31" s="4"/>
      <c r="L31" s="4"/>
      <c r="M31" s="4"/>
      <c r="N31" s="4"/>
      <c r="O31" s="4"/>
      <c r="P31" s="4"/>
      <c r="Q31" s="4"/>
      <c r="R31" s="4"/>
      <c r="S31" s="4"/>
    </row>
    <row r="32" spans="1:20" ht="31.5" customHeight="1">
      <c r="A32" s="317" t="s">
        <v>649</v>
      </c>
      <c r="B32" s="317"/>
      <c r="C32" s="113">
        <v>29996440.534910142</v>
      </c>
      <c r="D32" s="113">
        <v>29023396.389200438</v>
      </c>
      <c r="E32" s="113">
        <v>29519139.518578719</v>
      </c>
      <c r="F32" s="113">
        <v>30954966.207984786</v>
      </c>
      <c r="G32" s="113">
        <v>28091133.994524129</v>
      </c>
      <c r="H32" s="113">
        <v>25504331.541051891</v>
      </c>
      <c r="I32" s="113">
        <v>26022412.344579533</v>
      </c>
      <c r="J32" s="4"/>
      <c r="K32" s="4"/>
      <c r="L32" s="4"/>
      <c r="M32" s="4"/>
      <c r="N32" s="4"/>
      <c r="O32" s="4"/>
      <c r="P32" s="4"/>
      <c r="Q32" s="4"/>
      <c r="R32" s="4"/>
      <c r="S32" s="4"/>
      <c r="T32" s="4"/>
    </row>
    <row r="33" spans="1:20" ht="15.75" customHeight="1">
      <c r="A33" s="4"/>
      <c r="B33" s="4"/>
      <c r="C33" s="111"/>
      <c r="D33" s="111"/>
      <c r="E33" s="111"/>
      <c r="F33" s="111"/>
      <c r="G33" s="111"/>
      <c r="H33" s="111"/>
      <c r="I33" s="111"/>
      <c r="J33" s="4"/>
      <c r="K33" s="4"/>
      <c r="L33" s="4"/>
      <c r="M33" s="4"/>
      <c r="N33" s="4"/>
      <c r="O33" s="4"/>
      <c r="P33" s="4"/>
      <c r="Q33" s="4"/>
      <c r="R33" s="4"/>
      <c r="S33" s="4"/>
      <c r="T33" s="4"/>
    </row>
    <row r="34" spans="1:20" ht="15.75" customHeight="1">
      <c r="A34" s="4"/>
      <c r="B34" s="4"/>
      <c r="C34" s="111"/>
      <c r="D34" s="111"/>
      <c r="E34" s="111"/>
      <c r="F34" s="111"/>
      <c r="G34" s="111"/>
      <c r="H34" s="111"/>
      <c r="I34" s="111"/>
      <c r="J34" s="4"/>
      <c r="K34" s="4"/>
      <c r="L34" s="4"/>
      <c r="M34" s="4"/>
      <c r="N34" s="4"/>
      <c r="O34" s="4"/>
      <c r="P34" s="4"/>
      <c r="Q34" s="4"/>
      <c r="R34" s="4"/>
      <c r="S34" s="4"/>
      <c r="T34" s="4"/>
    </row>
    <row r="35" spans="1:20" ht="15.75" customHeight="1">
      <c r="A35" s="311" t="s">
        <v>650</v>
      </c>
      <c r="B35" s="311"/>
      <c r="C35" s="311"/>
      <c r="D35" s="311"/>
      <c r="E35" s="311"/>
      <c r="F35" s="311"/>
      <c r="G35" s="4"/>
      <c r="H35" s="4"/>
      <c r="I35" s="4"/>
      <c r="J35" s="4"/>
      <c r="K35" s="4"/>
      <c r="L35" s="4"/>
      <c r="M35" s="4"/>
      <c r="N35" s="4"/>
      <c r="O35" s="4"/>
      <c r="P35" s="4"/>
      <c r="Q35" s="4"/>
      <c r="R35" s="4"/>
      <c r="S35" s="4"/>
      <c r="T35" s="4"/>
    </row>
    <row r="36" spans="1:20" ht="15.75" customHeight="1">
      <c r="A36" s="312" t="s">
        <v>651</v>
      </c>
      <c r="B36" s="312"/>
      <c r="C36" s="312"/>
      <c r="D36" s="312"/>
      <c r="E36" s="312"/>
      <c r="F36" s="312"/>
      <c r="G36" s="4"/>
      <c r="H36" s="4"/>
      <c r="I36" s="4"/>
      <c r="J36" s="4"/>
      <c r="K36" s="4"/>
      <c r="L36" s="4"/>
      <c r="M36" s="4"/>
      <c r="N36" s="4"/>
      <c r="O36" s="4"/>
      <c r="P36" s="4"/>
      <c r="Q36" s="4"/>
      <c r="R36" s="4"/>
      <c r="S36" s="4"/>
      <c r="T36" s="4"/>
    </row>
    <row r="37" spans="1:20" ht="15.75" customHeight="1">
      <c r="A37" s="104"/>
      <c r="B37" s="104"/>
      <c r="C37" s="4"/>
      <c r="D37" s="4"/>
      <c r="E37" s="4"/>
      <c r="F37" s="4"/>
      <c r="G37" s="4"/>
      <c r="H37" s="4"/>
      <c r="I37" s="4"/>
      <c r="J37" s="4"/>
      <c r="K37" s="4"/>
      <c r="L37" s="4"/>
      <c r="M37" s="4"/>
      <c r="N37" s="4"/>
      <c r="O37" s="4"/>
      <c r="P37" s="4"/>
      <c r="Q37" s="4"/>
      <c r="R37" s="4"/>
      <c r="S37" s="4"/>
      <c r="T37" s="4"/>
    </row>
    <row r="38" spans="1:20" ht="15.75" customHeight="1">
      <c r="A38" s="104"/>
      <c r="B38" s="104"/>
      <c r="C38" s="4"/>
      <c r="D38" s="4"/>
      <c r="E38" s="4"/>
      <c r="F38" s="4"/>
      <c r="G38" s="4"/>
      <c r="H38" s="4"/>
      <c r="I38" s="4"/>
      <c r="J38" s="4"/>
      <c r="K38" s="4"/>
      <c r="L38" s="4"/>
      <c r="M38" s="4"/>
      <c r="N38" s="4"/>
      <c r="O38" s="4"/>
      <c r="P38" s="4"/>
      <c r="Q38" s="4"/>
      <c r="R38" s="4"/>
      <c r="S38" s="4"/>
      <c r="T38" s="4"/>
    </row>
    <row r="39" spans="1:20" ht="15.75" customHeight="1">
      <c r="A39" s="104"/>
      <c r="B39" s="104"/>
      <c r="C39" s="4"/>
      <c r="D39" s="4"/>
      <c r="E39" s="4"/>
      <c r="F39" s="4"/>
      <c r="G39" s="4"/>
      <c r="H39" s="4"/>
      <c r="I39" s="4"/>
      <c r="J39" s="4"/>
      <c r="K39" s="4"/>
      <c r="L39" s="4"/>
      <c r="M39" s="4"/>
      <c r="N39" s="4"/>
      <c r="O39" s="4"/>
      <c r="P39" s="4"/>
      <c r="Q39" s="4"/>
      <c r="R39" s="4"/>
      <c r="S39" s="4"/>
      <c r="T39" s="4"/>
    </row>
    <row r="40" spans="1:20" ht="15.75" customHeight="1">
      <c r="A40" s="104"/>
      <c r="B40" s="104"/>
      <c r="C40" s="4"/>
      <c r="D40" s="4"/>
      <c r="E40" s="4"/>
      <c r="F40" s="4"/>
      <c r="G40" s="4"/>
      <c r="H40" s="4"/>
      <c r="I40" s="4"/>
      <c r="J40" s="4"/>
      <c r="K40" s="4"/>
      <c r="L40" s="4"/>
      <c r="M40" s="4"/>
      <c r="N40" s="4"/>
      <c r="O40" s="4"/>
      <c r="P40" s="4"/>
      <c r="Q40" s="4"/>
      <c r="R40" s="4"/>
      <c r="S40" s="4"/>
      <c r="T40" s="4"/>
    </row>
    <row r="41" spans="1:20" ht="15.75" customHeight="1">
      <c r="A41" s="104"/>
      <c r="B41" s="104"/>
      <c r="C41" s="4"/>
      <c r="D41" s="4"/>
      <c r="E41" s="4"/>
      <c r="F41" s="4"/>
      <c r="G41" s="4"/>
      <c r="H41" s="4"/>
      <c r="I41" s="4"/>
      <c r="J41" s="4"/>
      <c r="K41" s="4"/>
      <c r="L41" s="4"/>
      <c r="M41" s="4"/>
      <c r="N41" s="4"/>
      <c r="O41" s="4"/>
      <c r="P41" s="4"/>
      <c r="Q41" s="4"/>
      <c r="R41" s="4"/>
      <c r="S41" s="4"/>
      <c r="T41" s="4"/>
    </row>
    <row r="42" spans="1:20" ht="15.75" customHeight="1">
      <c r="A42" s="104"/>
      <c r="B42" s="104"/>
      <c r="C42" s="4"/>
      <c r="D42" s="4"/>
      <c r="E42" s="4"/>
      <c r="F42" s="4"/>
      <c r="G42" s="4"/>
      <c r="H42" s="4"/>
      <c r="I42" s="4"/>
      <c r="J42" s="4"/>
      <c r="K42" s="4"/>
      <c r="L42" s="4"/>
      <c r="M42" s="4"/>
      <c r="N42" s="4"/>
      <c r="O42" s="4"/>
      <c r="P42" s="4"/>
      <c r="Q42" s="4"/>
      <c r="R42" s="4"/>
      <c r="S42" s="4"/>
      <c r="T42" s="4"/>
    </row>
    <row r="43" spans="1:20" ht="15.75" customHeight="1">
      <c r="A43" s="104"/>
      <c r="B43" s="104"/>
      <c r="C43" s="4"/>
      <c r="D43" s="4"/>
      <c r="E43" s="4"/>
      <c r="F43" s="4"/>
      <c r="G43" s="4"/>
      <c r="H43" s="4"/>
      <c r="I43" s="4"/>
      <c r="J43" s="4"/>
      <c r="K43" s="4"/>
      <c r="L43" s="4"/>
      <c r="M43" s="4"/>
      <c r="N43" s="4"/>
      <c r="O43" s="4"/>
      <c r="P43" s="4"/>
      <c r="Q43" s="4"/>
      <c r="R43" s="4"/>
      <c r="S43" s="4"/>
      <c r="T43" s="4"/>
    </row>
    <row r="44" spans="1:20" ht="15.75" customHeight="1">
      <c r="A44" s="104"/>
      <c r="B44" s="104"/>
      <c r="C44" s="4"/>
      <c r="D44" s="4"/>
      <c r="E44" s="4"/>
      <c r="F44" s="4"/>
      <c r="G44" s="4"/>
      <c r="H44" s="4"/>
      <c r="I44" s="4"/>
      <c r="J44" s="4"/>
      <c r="K44" s="4"/>
      <c r="L44" s="4"/>
      <c r="M44" s="4"/>
      <c r="N44" s="4"/>
      <c r="O44" s="4"/>
      <c r="P44" s="4"/>
      <c r="Q44" s="4"/>
      <c r="R44" s="4"/>
      <c r="S44" s="4"/>
      <c r="T44" s="4"/>
    </row>
  </sheetData>
  <mergeCells count="7">
    <mergeCell ref="A36:F36"/>
    <mergeCell ref="A1:I1"/>
    <mergeCell ref="A3:A16"/>
    <mergeCell ref="A17:A26"/>
    <mergeCell ref="A27:A31"/>
    <mergeCell ref="A32:B32"/>
    <mergeCell ref="A35:F35"/>
  </mergeCells>
  <pageMargins left="0.7" right="0.7" top="0.75" bottom="0.75" header="0.3" footer="0.3"/>
  <pageSetup paperSize="9" scale="4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C4276-EDDB-4B42-84FC-CBCBCA1BBCC0}">
  <dimension ref="A1:O42"/>
  <sheetViews>
    <sheetView view="pageBreakPreview" zoomScale="90" zoomScaleNormal="100" zoomScaleSheetLayoutView="90" workbookViewId="0">
      <selection sqref="A1:H2"/>
    </sheetView>
  </sheetViews>
  <sheetFormatPr defaultRowHeight="15"/>
  <cols>
    <col min="1" max="1" width="68.28515625" bestFit="1" customWidth="1"/>
    <col min="2" max="8" width="12" bestFit="1" customWidth="1"/>
    <col min="9" max="14" width="14" customWidth="1"/>
  </cols>
  <sheetData>
    <row r="1" spans="1:15" ht="15" customHeight="1">
      <c r="A1" s="289" t="s">
        <v>673</v>
      </c>
      <c r="B1" s="289"/>
      <c r="C1" s="289"/>
      <c r="D1" s="289"/>
      <c r="E1" s="289"/>
      <c r="F1" s="289"/>
      <c r="G1" s="289"/>
      <c r="H1" s="289"/>
      <c r="I1" s="32"/>
      <c r="J1" s="32"/>
      <c r="K1" s="32"/>
      <c r="L1" s="32"/>
      <c r="M1" s="32"/>
      <c r="N1" s="32"/>
      <c r="O1" s="32"/>
    </row>
    <row r="2" spans="1:15" ht="15" customHeight="1">
      <c r="A2" s="318"/>
      <c r="B2" s="318"/>
      <c r="C2" s="318"/>
      <c r="D2" s="318"/>
      <c r="E2" s="318"/>
      <c r="F2" s="318"/>
      <c r="G2" s="318"/>
      <c r="H2" s="318"/>
      <c r="I2" s="32"/>
      <c r="J2" s="32"/>
      <c r="K2" s="32"/>
      <c r="L2" s="32"/>
      <c r="M2" s="32"/>
      <c r="N2" s="32"/>
      <c r="O2" s="32"/>
    </row>
    <row r="3" spans="1:15" ht="30" customHeight="1">
      <c r="A3" s="119" t="s">
        <v>674</v>
      </c>
      <c r="B3" s="48">
        <v>2018</v>
      </c>
      <c r="C3" s="48">
        <v>2019</v>
      </c>
      <c r="D3" s="48">
        <v>2020</v>
      </c>
      <c r="E3" s="48">
        <v>2021</v>
      </c>
      <c r="F3" s="48">
        <v>2022</v>
      </c>
      <c r="G3" s="48">
        <v>2023</v>
      </c>
      <c r="H3" s="48">
        <v>2024</v>
      </c>
      <c r="I3" s="319"/>
      <c r="J3" s="319"/>
      <c r="K3" s="319"/>
      <c r="L3" s="319"/>
      <c r="M3" s="319"/>
      <c r="N3" s="319"/>
      <c r="O3" s="319"/>
    </row>
    <row r="4" spans="1:15" ht="15" customHeight="1">
      <c r="A4" s="120" t="s">
        <v>675</v>
      </c>
      <c r="B4" s="121">
        <v>22388417</v>
      </c>
      <c r="C4" s="121">
        <v>21478687</v>
      </c>
      <c r="D4" s="121">
        <v>22080541</v>
      </c>
      <c r="E4" s="121">
        <v>22627830</v>
      </c>
      <c r="F4" s="121">
        <v>20249132</v>
      </c>
      <c r="G4" s="121">
        <v>17225577</v>
      </c>
      <c r="H4" s="121">
        <v>17159395.264284074</v>
      </c>
      <c r="I4" s="122"/>
      <c r="J4" s="122"/>
      <c r="K4" s="122"/>
      <c r="L4" s="122"/>
      <c r="M4" s="122"/>
      <c r="N4" s="122"/>
      <c r="O4" s="32"/>
    </row>
    <row r="5" spans="1:15" ht="15" customHeight="1">
      <c r="A5" s="120" t="s">
        <v>676</v>
      </c>
      <c r="B5" s="121">
        <v>59106</v>
      </c>
      <c r="C5" s="121">
        <v>85573</v>
      </c>
      <c r="D5" s="121">
        <v>11060</v>
      </c>
      <c r="E5" s="121">
        <v>30751</v>
      </c>
      <c r="F5" s="121">
        <v>27180</v>
      </c>
      <c r="G5" s="121">
        <v>179673.21915053326</v>
      </c>
      <c r="H5" s="121">
        <v>137.40473136614048</v>
      </c>
      <c r="I5" s="122"/>
      <c r="J5" s="122"/>
      <c r="K5" s="122"/>
      <c r="L5" s="122"/>
      <c r="M5" s="122"/>
      <c r="N5" s="122"/>
      <c r="O5" s="32"/>
    </row>
    <row r="6" spans="1:15" ht="15" customHeight="1">
      <c r="A6" s="120" t="s">
        <v>677</v>
      </c>
      <c r="B6" s="121">
        <v>3457107</v>
      </c>
      <c r="C6" s="121">
        <v>2908551</v>
      </c>
      <c r="D6" s="121">
        <v>3018601</v>
      </c>
      <c r="E6" s="121">
        <v>3358615</v>
      </c>
      <c r="F6" s="121">
        <v>3207115</v>
      </c>
      <c r="G6" s="121">
        <v>3117015</v>
      </c>
      <c r="H6" s="121">
        <v>3303554.905944054</v>
      </c>
      <c r="I6" s="122"/>
      <c r="J6" s="122"/>
      <c r="K6" s="122"/>
      <c r="L6" s="122"/>
      <c r="M6" s="122"/>
      <c r="N6" s="122"/>
      <c r="O6" s="32"/>
    </row>
    <row r="7" spans="1:15" ht="15" customHeight="1">
      <c r="A7" s="120" t="s">
        <v>678</v>
      </c>
      <c r="B7" s="121">
        <v>687847</v>
      </c>
      <c r="C7" s="121">
        <v>262297</v>
      </c>
      <c r="D7" s="121">
        <v>58979</v>
      </c>
      <c r="E7" s="121">
        <v>20281</v>
      </c>
      <c r="F7" s="121">
        <v>32519</v>
      </c>
      <c r="G7" s="121">
        <v>61573.529076600302</v>
      </c>
      <c r="H7" s="121">
        <v>0</v>
      </c>
      <c r="I7" s="122"/>
      <c r="J7" s="122"/>
      <c r="K7" s="122"/>
      <c r="L7" s="122"/>
      <c r="M7" s="122"/>
      <c r="N7" s="122"/>
      <c r="O7" s="32"/>
    </row>
    <row r="8" spans="1:15" ht="15" customHeight="1">
      <c r="A8" s="120" t="s">
        <v>679</v>
      </c>
      <c r="B8" s="121">
        <v>765</v>
      </c>
      <c r="C8" s="121">
        <v>2455</v>
      </c>
      <c r="D8" s="121">
        <v>3928</v>
      </c>
      <c r="E8" s="121">
        <v>6298</v>
      </c>
      <c r="F8" s="121">
        <v>5881</v>
      </c>
      <c r="G8" s="121">
        <v>16704.703773564434</v>
      </c>
      <c r="H8" s="121">
        <v>21088.769900382613</v>
      </c>
      <c r="I8" s="122"/>
      <c r="J8" s="122"/>
      <c r="K8" s="122"/>
      <c r="L8" s="122"/>
      <c r="M8" s="122"/>
      <c r="N8" s="122"/>
      <c r="O8" s="32"/>
    </row>
    <row r="9" spans="1:15" ht="15" customHeight="1">
      <c r="A9" s="120" t="s">
        <v>680</v>
      </c>
      <c r="B9" s="121">
        <v>547458.1420569676</v>
      </c>
      <c r="C9" s="121">
        <v>560695.96190713998</v>
      </c>
      <c r="D9" s="121">
        <v>593021.6749072579</v>
      </c>
      <c r="E9" s="121">
        <v>530699.76353990077</v>
      </c>
      <c r="F9" s="121">
        <v>552133.68174259551</v>
      </c>
      <c r="G9" s="121">
        <v>511430.36690423929</v>
      </c>
      <c r="H9" s="121">
        <v>497583.82065562584</v>
      </c>
      <c r="I9" s="122"/>
      <c r="J9" s="122"/>
      <c r="K9" s="122"/>
      <c r="L9" s="122"/>
      <c r="M9" s="122"/>
      <c r="N9" s="122"/>
      <c r="O9" s="32"/>
    </row>
    <row r="10" spans="1:15" ht="15" customHeight="1">
      <c r="A10" s="120" t="s">
        <v>681</v>
      </c>
      <c r="B10" s="121">
        <v>653117</v>
      </c>
      <c r="C10" s="121">
        <v>1052479</v>
      </c>
      <c r="D10" s="121">
        <v>1126316</v>
      </c>
      <c r="E10" s="121">
        <v>1397420</v>
      </c>
      <c r="F10" s="121">
        <v>1535691</v>
      </c>
      <c r="G10" s="121">
        <v>1656421</v>
      </c>
      <c r="H10" s="121">
        <v>1596312.106861142</v>
      </c>
      <c r="I10" s="122"/>
      <c r="J10" s="122"/>
      <c r="K10" s="122"/>
      <c r="L10" s="122"/>
      <c r="M10" s="122"/>
      <c r="N10" s="122"/>
      <c r="O10" s="32"/>
    </row>
    <row r="11" spans="1:15" ht="15" customHeight="1">
      <c r="A11" s="120" t="s">
        <v>682</v>
      </c>
      <c r="B11" s="121">
        <v>1545649.2</v>
      </c>
      <c r="C11" s="121">
        <v>1790179.6</v>
      </c>
      <c r="D11" s="121">
        <v>1684374.8852000001</v>
      </c>
      <c r="E11" s="121">
        <v>1783385.9066999999</v>
      </c>
      <c r="F11" s="121">
        <v>2035779</v>
      </c>
      <c r="G11" s="121">
        <v>2027448.8192</v>
      </c>
      <c r="H11" s="121">
        <v>2224442.31501</v>
      </c>
      <c r="I11" s="122"/>
      <c r="J11" s="122"/>
      <c r="K11" s="122"/>
      <c r="L11" s="122"/>
      <c r="M11" s="122"/>
      <c r="N11" s="122"/>
      <c r="O11" s="32"/>
    </row>
    <row r="12" spans="1:15" ht="15" customHeight="1">
      <c r="A12" s="120" t="s">
        <v>683</v>
      </c>
      <c r="B12" s="121">
        <v>251.49</v>
      </c>
      <c r="C12" s="121">
        <v>197.01</v>
      </c>
      <c r="D12" s="121">
        <v>209.38200000000001</v>
      </c>
      <c r="E12" s="121">
        <v>293.46000000000004</v>
      </c>
      <c r="F12" s="121">
        <v>279.11</v>
      </c>
      <c r="G12" s="121">
        <v>246.44200000000001</v>
      </c>
      <c r="H12" s="121">
        <v>322.30900000000003</v>
      </c>
      <c r="I12" s="32"/>
      <c r="J12" s="32"/>
      <c r="K12" s="32"/>
      <c r="L12" s="32"/>
      <c r="M12" s="32"/>
      <c r="N12" s="32"/>
      <c r="O12" s="32"/>
    </row>
    <row r="13" spans="1:15" ht="15" customHeight="1">
      <c r="A13" s="120" t="s">
        <v>684</v>
      </c>
      <c r="B13" s="121">
        <v>991</v>
      </c>
      <c r="C13" s="121">
        <v>5658</v>
      </c>
      <c r="D13" s="121">
        <v>107117</v>
      </c>
      <c r="E13" s="121">
        <v>97339</v>
      </c>
      <c r="F13" s="121">
        <v>55310</v>
      </c>
      <c r="G13" s="121">
        <v>36359.092964903553</v>
      </c>
      <c r="H13" s="121">
        <v>298918.97302995034</v>
      </c>
      <c r="I13" s="122"/>
      <c r="J13" s="32"/>
      <c r="K13" s="122"/>
      <c r="L13" s="122"/>
      <c r="M13" s="122"/>
      <c r="N13" s="122"/>
      <c r="O13" s="32"/>
    </row>
    <row r="14" spans="1:15" ht="15" customHeight="1">
      <c r="A14" s="123" t="s">
        <v>685</v>
      </c>
      <c r="B14" s="124">
        <f>SUM(B4:B13)</f>
        <v>29340708.832056966</v>
      </c>
      <c r="C14" s="124">
        <f t="shared" ref="C14:H14" si="0">SUM(C4:C13)</f>
        <v>28146772.571907144</v>
      </c>
      <c r="D14" s="124">
        <f t="shared" si="0"/>
        <v>28684147.94210726</v>
      </c>
      <c r="E14" s="124">
        <f t="shared" si="0"/>
        <v>29852913.1302399</v>
      </c>
      <c r="F14" s="124">
        <f t="shared" si="0"/>
        <v>27701019.791742593</v>
      </c>
      <c r="G14" s="124">
        <f t="shared" si="0"/>
        <v>24832449.173069842</v>
      </c>
      <c r="H14" s="124">
        <f t="shared" si="0"/>
        <v>25101755.869416591</v>
      </c>
      <c r="I14" s="122"/>
      <c r="J14" s="122"/>
      <c r="K14" s="122"/>
      <c r="L14" s="122"/>
      <c r="M14" s="122"/>
      <c r="N14" s="122"/>
      <c r="O14" s="32"/>
    </row>
    <row r="15" spans="1:15" ht="15" customHeight="1">
      <c r="A15" s="125"/>
      <c r="B15" s="125"/>
      <c r="C15" s="125"/>
      <c r="D15" s="125"/>
      <c r="E15" s="125"/>
      <c r="F15" s="125"/>
      <c r="G15" s="125"/>
      <c r="H15" s="122"/>
      <c r="I15" s="122"/>
      <c r="J15" s="122"/>
      <c r="K15" s="122"/>
      <c r="L15" s="122"/>
      <c r="M15" s="122"/>
      <c r="N15" s="122"/>
      <c r="O15" s="32"/>
    </row>
    <row r="16" spans="1:15" ht="45" customHeight="1">
      <c r="A16" s="320" t="s">
        <v>686</v>
      </c>
      <c r="B16" s="320"/>
      <c r="C16" s="320"/>
      <c r="D16" s="320"/>
      <c r="E16" s="320"/>
      <c r="F16" s="320"/>
      <c r="G16" s="320"/>
      <c r="H16" s="122"/>
      <c r="I16" s="122"/>
      <c r="J16" s="122"/>
      <c r="K16" s="122"/>
      <c r="L16" s="122"/>
      <c r="M16" s="122"/>
      <c r="N16" s="122"/>
      <c r="O16" s="32"/>
    </row>
    <row r="17" spans="1:15" ht="45" customHeight="1">
      <c r="A17" s="321" t="s">
        <v>687</v>
      </c>
      <c r="B17" s="321"/>
      <c r="C17" s="321"/>
      <c r="D17" s="321"/>
      <c r="E17" s="321"/>
      <c r="F17" s="321"/>
      <c r="G17" s="321"/>
      <c r="H17" s="32"/>
      <c r="I17" s="32"/>
      <c r="J17" s="32"/>
      <c r="K17" s="32"/>
      <c r="L17" s="32"/>
      <c r="M17" s="32"/>
      <c r="N17" s="32"/>
      <c r="O17" s="32"/>
    </row>
    <row r="18" spans="1:15" ht="15" customHeight="1">
      <c r="A18" s="32"/>
      <c r="B18" s="32"/>
      <c r="C18" s="32"/>
      <c r="D18" s="32"/>
      <c r="E18" s="32"/>
      <c r="F18" s="32"/>
      <c r="G18" s="32"/>
      <c r="H18" s="32"/>
      <c r="I18" s="32"/>
      <c r="J18" s="32"/>
      <c r="K18" s="32"/>
      <c r="L18" s="32"/>
      <c r="M18" s="32"/>
      <c r="N18" s="32"/>
      <c r="O18" s="32"/>
    </row>
    <row r="19" spans="1:15" ht="15" customHeight="1">
      <c r="A19" s="32"/>
      <c r="B19" s="32"/>
      <c r="C19" s="32"/>
      <c r="D19" s="32"/>
      <c r="E19" s="32"/>
      <c r="F19" s="32"/>
      <c r="G19" s="32"/>
      <c r="H19" s="32"/>
      <c r="I19" s="126"/>
      <c r="J19" s="126"/>
      <c r="K19" s="126"/>
      <c r="L19" s="126"/>
      <c r="M19" s="126"/>
      <c r="N19" s="126"/>
      <c r="O19" s="32"/>
    </row>
    <row r="20" spans="1:15" ht="15" customHeight="1">
      <c r="A20" s="32"/>
      <c r="B20" s="32"/>
      <c r="C20" s="32"/>
      <c r="D20" s="32"/>
      <c r="E20" s="32"/>
      <c r="F20" s="32"/>
      <c r="G20" s="32"/>
      <c r="H20" s="32"/>
      <c r="I20" s="126"/>
      <c r="J20" s="126"/>
      <c r="K20" s="126"/>
      <c r="L20" s="126"/>
      <c r="M20" s="126"/>
      <c r="N20" s="126"/>
      <c r="O20" s="32"/>
    </row>
    <row r="21" spans="1:15" ht="15" customHeight="1">
      <c r="A21" s="32"/>
      <c r="B21" s="32"/>
      <c r="C21" s="32"/>
      <c r="D21" s="32"/>
      <c r="E21" s="32"/>
      <c r="F21" s="32"/>
      <c r="G21" s="32"/>
      <c r="H21" s="32"/>
      <c r="I21" s="126"/>
      <c r="J21" s="126"/>
      <c r="K21" s="126"/>
      <c r="L21" s="126"/>
      <c r="M21" s="126"/>
      <c r="N21" s="126"/>
      <c r="O21" s="32"/>
    </row>
    <row r="22" spans="1:15" ht="15" customHeight="1">
      <c r="A22" s="32"/>
      <c r="B22" s="32"/>
      <c r="C22" s="32"/>
      <c r="D22" s="32"/>
      <c r="E22" s="32"/>
      <c r="F22" s="32"/>
      <c r="G22" s="32"/>
      <c r="H22" s="32"/>
      <c r="I22" s="126"/>
      <c r="J22" s="126"/>
      <c r="K22" s="126"/>
      <c r="L22" s="126"/>
      <c r="M22" s="126"/>
      <c r="N22" s="126"/>
      <c r="O22" s="32"/>
    </row>
    <row r="23" spans="1:15" ht="15" customHeight="1">
      <c r="A23" s="32"/>
      <c r="B23" s="32"/>
      <c r="C23" s="32"/>
      <c r="D23" s="32"/>
      <c r="E23" s="32"/>
      <c r="F23" s="32"/>
      <c r="G23" s="32"/>
      <c r="H23" s="32"/>
      <c r="I23" s="126"/>
      <c r="J23" s="126"/>
      <c r="K23" s="126"/>
      <c r="L23" s="126"/>
      <c r="M23" s="126"/>
      <c r="N23" s="126"/>
      <c r="O23" s="32"/>
    </row>
    <row r="24" spans="1:15" ht="15" customHeight="1">
      <c r="A24" s="32"/>
      <c r="B24" s="32"/>
      <c r="C24" s="32"/>
      <c r="D24" s="32"/>
      <c r="E24" s="32"/>
      <c r="F24" s="32"/>
      <c r="G24" s="32"/>
      <c r="H24" s="32"/>
      <c r="I24" s="126"/>
      <c r="J24" s="126"/>
      <c r="K24" s="126"/>
      <c r="L24" s="126"/>
      <c r="M24" s="126"/>
      <c r="N24" s="126"/>
      <c r="O24" s="32"/>
    </row>
    <row r="25" spans="1:15" ht="15" customHeight="1">
      <c r="A25" s="32"/>
      <c r="B25" s="32"/>
      <c r="C25" s="32"/>
      <c r="D25" s="32"/>
      <c r="E25" s="32"/>
      <c r="F25" s="32"/>
      <c r="G25" s="32"/>
      <c r="H25" s="32"/>
      <c r="I25" s="126"/>
      <c r="J25" s="126"/>
      <c r="K25" s="126"/>
      <c r="L25" s="126"/>
      <c r="M25" s="126"/>
      <c r="N25" s="126"/>
      <c r="O25" s="32"/>
    </row>
    <row r="26" spans="1:15" ht="15" customHeight="1">
      <c r="A26" s="32"/>
      <c r="B26" s="32"/>
      <c r="C26" s="32"/>
      <c r="D26" s="32"/>
      <c r="E26" s="32"/>
      <c r="F26" s="32"/>
      <c r="G26" s="32"/>
      <c r="H26" s="32"/>
      <c r="I26" s="126"/>
      <c r="J26" s="126"/>
      <c r="K26" s="126"/>
      <c r="L26" s="126"/>
      <c r="M26" s="126"/>
      <c r="N26" s="126"/>
      <c r="O26" s="32"/>
    </row>
    <row r="27" spans="1:15" ht="15" customHeight="1">
      <c r="A27" s="32"/>
      <c r="B27" s="32"/>
      <c r="C27" s="32"/>
      <c r="D27" s="32"/>
      <c r="E27" s="32"/>
      <c r="F27" s="32"/>
      <c r="G27" s="32"/>
      <c r="H27" s="32"/>
      <c r="I27" s="126"/>
      <c r="J27" s="126"/>
      <c r="K27" s="126"/>
      <c r="L27" s="126"/>
      <c r="M27" s="126"/>
      <c r="N27" s="126"/>
      <c r="O27" s="32"/>
    </row>
    <row r="28" spans="1:15" ht="15" customHeight="1">
      <c r="A28" s="32"/>
      <c r="B28" s="32"/>
      <c r="C28" s="32"/>
      <c r="D28" s="32"/>
      <c r="E28" s="32"/>
      <c r="F28" s="32"/>
      <c r="G28" s="32"/>
      <c r="H28" s="32"/>
      <c r="I28" s="126"/>
      <c r="J28" s="126"/>
      <c r="K28" s="126"/>
      <c r="L28" s="126"/>
      <c r="M28" s="126"/>
      <c r="N28" s="126"/>
      <c r="O28" s="32"/>
    </row>
    <row r="29" spans="1:15" ht="15" customHeight="1">
      <c r="A29" s="32"/>
      <c r="B29" s="32"/>
      <c r="C29" s="32"/>
      <c r="D29" s="32"/>
      <c r="E29" s="32"/>
      <c r="F29" s="32"/>
      <c r="G29" s="32"/>
      <c r="H29" s="32"/>
      <c r="I29" s="32"/>
      <c r="J29" s="32"/>
      <c r="K29" s="32"/>
      <c r="L29" s="32"/>
      <c r="M29" s="32"/>
      <c r="N29" s="32"/>
      <c r="O29" s="32"/>
    </row>
    <row r="30" spans="1:15" ht="15" customHeight="1">
      <c r="A30" s="32"/>
      <c r="B30" s="32"/>
      <c r="C30" s="32"/>
      <c r="D30" s="32"/>
      <c r="E30" s="32"/>
      <c r="F30" s="32"/>
      <c r="G30" s="32"/>
      <c r="H30" s="32"/>
      <c r="I30" s="127"/>
      <c r="J30" s="127"/>
      <c r="K30" s="127"/>
      <c r="L30" s="127"/>
      <c r="M30" s="127"/>
      <c r="N30" s="127"/>
      <c r="O30" s="127"/>
    </row>
    <row r="31" spans="1:15" ht="15" customHeight="1">
      <c r="A31" s="32"/>
      <c r="B31" s="32"/>
      <c r="C31" s="32"/>
      <c r="D31" s="32"/>
      <c r="E31" s="32"/>
      <c r="F31" s="32"/>
      <c r="G31" s="32"/>
      <c r="H31" s="32"/>
      <c r="I31" s="127"/>
      <c r="J31" s="127"/>
      <c r="K31" s="127"/>
      <c r="L31" s="127"/>
      <c r="M31" s="127"/>
      <c r="N31" s="127"/>
      <c r="O31" s="127"/>
    </row>
    <row r="32" spans="1:15" ht="15" customHeight="1">
      <c r="A32" s="32"/>
      <c r="B32" s="32"/>
      <c r="C32" s="32"/>
      <c r="D32" s="32"/>
      <c r="E32" s="32"/>
      <c r="F32" s="32"/>
      <c r="G32" s="32"/>
      <c r="H32" s="32"/>
      <c r="I32" s="127"/>
      <c r="J32" s="127"/>
      <c r="K32" s="127"/>
      <c r="L32" s="127"/>
      <c r="M32" s="127"/>
      <c r="N32" s="127"/>
      <c r="O32" s="127"/>
    </row>
    <row r="33" spans="1:15" ht="15" customHeight="1">
      <c r="A33" s="32"/>
      <c r="B33" s="32"/>
      <c r="C33" s="32"/>
      <c r="D33" s="32"/>
      <c r="E33" s="32"/>
      <c r="F33" s="32"/>
      <c r="G33" s="32"/>
      <c r="H33" s="32"/>
      <c r="I33" s="127"/>
      <c r="J33" s="127"/>
      <c r="K33" s="127"/>
      <c r="L33" s="127"/>
      <c r="M33" s="127"/>
      <c r="N33" s="127"/>
      <c r="O33" s="127"/>
    </row>
    <row r="34" spans="1:15" ht="15" customHeight="1">
      <c r="A34" s="32"/>
      <c r="B34" s="32"/>
      <c r="C34" s="32"/>
      <c r="D34" s="32"/>
      <c r="E34" s="32"/>
      <c r="F34" s="32"/>
      <c r="G34" s="32"/>
      <c r="H34" s="32"/>
      <c r="I34" s="127"/>
      <c r="J34" s="127"/>
      <c r="K34" s="127"/>
      <c r="L34" s="127"/>
      <c r="M34" s="127"/>
      <c r="N34" s="127"/>
      <c r="O34" s="127"/>
    </row>
    <row r="35" spans="1:15" ht="15" customHeight="1">
      <c r="A35" s="32"/>
      <c r="B35" s="32"/>
      <c r="C35" s="32"/>
      <c r="D35" s="32"/>
      <c r="E35" s="32"/>
      <c r="F35" s="32"/>
      <c r="G35" s="32"/>
      <c r="H35" s="32"/>
      <c r="I35" s="127"/>
      <c r="J35" s="127"/>
      <c r="K35" s="127"/>
      <c r="L35" s="127"/>
      <c r="M35" s="127"/>
      <c r="N35" s="127"/>
      <c r="O35" s="127"/>
    </row>
    <row r="36" spans="1:15" ht="15" customHeight="1">
      <c r="A36" s="32"/>
      <c r="B36" s="32"/>
      <c r="C36" s="32"/>
      <c r="D36" s="32"/>
      <c r="E36" s="32"/>
      <c r="F36" s="32"/>
      <c r="G36" s="32"/>
      <c r="H36" s="32"/>
      <c r="I36" s="127"/>
      <c r="J36" s="127"/>
      <c r="K36" s="127"/>
      <c r="L36" s="127"/>
      <c r="M36" s="127"/>
      <c r="N36" s="127"/>
      <c r="O36" s="127"/>
    </row>
    <row r="37" spans="1:15" ht="15" customHeight="1">
      <c r="A37" s="32"/>
      <c r="B37" s="32"/>
      <c r="C37" s="32"/>
      <c r="D37" s="32"/>
      <c r="E37" s="32"/>
      <c r="F37" s="32"/>
      <c r="G37" s="32"/>
      <c r="H37" s="32"/>
      <c r="I37" s="127"/>
      <c r="J37" s="127"/>
      <c r="K37" s="127"/>
      <c r="L37" s="127"/>
      <c r="M37" s="127"/>
      <c r="N37" s="127"/>
      <c r="O37" s="127"/>
    </row>
    <row r="38" spans="1:15" ht="15" customHeight="1">
      <c r="A38" s="32"/>
      <c r="B38" s="32"/>
      <c r="C38" s="32"/>
      <c r="D38" s="32"/>
      <c r="E38" s="32"/>
      <c r="F38" s="32"/>
      <c r="G38" s="32"/>
      <c r="H38" s="32"/>
      <c r="I38" s="127"/>
      <c r="J38" s="127"/>
      <c r="K38" s="127"/>
      <c r="L38" s="127"/>
      <c r="M38" s="127"/>
      <c r="N38" s="127"/>
      <c r="O38" s="127"/>
    </row>
    <row r="39" spans="1:15" ht="15" customHeight="1">
      <c r="A39" s="32"/>
      <c r="B39" s="32"/>
      <c r="C39" s="32"/>
      <c r="D39" s="32"/>
      <c r="E39" s="32"/>
      <c r="F39" s="32"/>
      <c r="G39" s="32"/>
      <c r="H39" s="32"/>
      <c r="I39" s="127"/>
      <c r="J39" s="127"/>
      <c r="K39" s="127"/>
      <c r="L39" s="127"/>
      <c r="M39" s="127"/>
      <c r="N39" s="127"/>
      <c r="O39" s="127"/>
    </row>
    <row r="40" spans="1:15" ht="15" customHeight="1">
      <c r="A40" s="32"/>
      <c r="B40" s="32"/>
      <c r="C40" s="32"/>
      <c r="D40" s="32"/>
      <c r="E40" s="32"/>
      <c r="F40" s="32"/>
      <c r="G40" s="32"/>
      <c r="H40" s="32"/>
      <c r="I40" s="127"/>
      <c r="J40" s="127"/>
      <c r="K40" s="127"/>
      <c r="L40" s="127"/>
      <c r="M40" s="127"/>
      <c r="N40" s="127"/>
      <c r="O40" s="127"/>
    </row>
    <row r="41" spans="1:15" ht="15" customHeight="1">
      <c r="A41" s="32"/>
      <c r="B41" s="32"/>
      <c r="C41" s="32"/>
      <c r="D41" s="32"/>
      <c r="E41" s="32"/>
      <c r="F41" s="32"/>
      <c r="G41" s="32"/>
      <c r="H41" s="32"/>
      <c r="I41" s="127"/>
      <c r="J41" s="127"/>
      <c r="K41" s="127"/>
      <c r="L41" s="127"/>
      <c r="M41" s="127"/>
      <c r="N41" s="127"/>
      <c r="O41" s="127"/>
    </row>
    <row r="42" spans="1:15" ht="15" customHeight="1">
      <c r="A42" s="32"/>
      <c r="B42" s="32"/>
      <c r="C42" s="32"/>
      <c r="D42" s="32"/>
      <c r="E42" s="32"/>
      <c r="F42" s="32"/>
      <c r="G42" s="32"/>
      <c r="H42" s="32"/>
      <c r="I42" s="127"/>
      <c r="J42" s="127"/>
      <c r="K42" s="127"/>
      <c r="L42" s="127"/>
      <c r="M42" s="127"/>
      <c r="N42" s="127"/>
      <c r="O42" s="127"/>
    </row>
  </sheetData>
  <mergeCells count="4">
    <mergeCell ref="A1:H2"/>
    <mergeCell ref="I3:O3"/>
    <mergeCell ref="A16:G16"/>
    <mergeCell ref="A17:G17"/>
  </mergeCells>
  <pageMargins left="0.7" right="0.7" top="0.75" bottom="0.75" header="0.3" footer="0.3"/>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C7040-48CA-4B8F-87D6-2DC82607F5D5}">
  <dimension ref="A1:E42"/>
  <sheetViews>
    <sheetView view="pageBreakPreview" zoomScale="60" zoomScaleNormal="100" workbookViewId="0">
      <selection activeCell="C1" sqref="C1"/>
    </sheetView>
  </sheetViews>
  <sheetFormatPr defaultRowHeight="15"/>
  <cols>
    <col min="1" max="2" width="70.5703125" customWidth="1"/>
    <col min="5" max="5" width="79.5703125" customWidth="1"/>
  </cols>
  <sheetData>
    <row r="1" spans="1:5" ht="15" customHeight="1">
      <c r="A1" s="266" t="s">
        <v>130</v>
      </c>
      <c r="B1" s="267"/>
      <c r="C1" s="268"/>
      <c r="D1" s="268"/>
      <c r="E1" s="268"/>
    </row>
    <row r="2" spans="1:5" ht="15" customHeight="1">
      <c r="A2" s="268"/>
      <c r="B2" s="268"/>
      <c r="C2" s="268"/>
      <c r="D2" s="268"/>
      <c r="E2" s="268"/>
    </row>
    <row r="3" spans="1:5" ht="15" customHeight="1">
      <c r="A3" s="286" t="s">
        <v>131</v>
      </c>
      <c r="B3" s="286"/>
      <c r="C3" s="268"/>
      <c r="D3" s="268"/>
      <c r="E3" s="268"/>
    </row>
    <row r="4" spans="1:5" ht="15" customHeight="1">
      <c r="A4" s="269" t="s">
        <v>132</v>
      </c>
      <c r="B4" s="270" t="s">
        <v>133</v>
      </c>
      <c r="C4" s="268"/>
      <c r="D4" s="268"/>
      <c r="E4" s="268"/>
    </row>
    <row r="5" spans="1:5" ht="15" customHeight="1">
      <c r="A5" s="286" t="s">
        <v>134</v>
      </c>
      <c r="B5" s="286"/>
      <c r="C5" s="268"/>
      <c r="D5" s="268"/>
      <c r="E5" s="268"/>
    </row>
    <row r="6" spans="1:5" ht="15" customHeight="1">
      <c r="A6" s="47" t="s">
        <v>135</v>
      </c>
      <c r="B6" s="271" t="s">
        <v>136</v>
      </c>
      <c r="C6" s="268"/>
      <c r="D6" s="268"/>
      <c r="E6" s="268"/>
    </row>
    <row r="7" spans="1:5" ht="15" customHeight="1">
      <c r="A7" s="36" t="s">
        <v>137</v>
      </c>
      <c r="B7" s="35" t="s">
        <v>138</v>
      </c>
      <c r="C7" s="268"/>
      <c r="D7" s="268"/>
      <c r="E7" s="268"/>
    </row>
    <row r="8" spans="1:5" ht="15" customHeight="1">
      <c r="A8" s="36" t="s">
        <v>139</v>
      </c>
      <c r="B8" s="35" t="s">
        <v>140</v>
      </c>
      <c r="C8" s="268"/>
      <c r="D8" s="268"/>
      <c r="E8" s="268"/>
    </row>
    <row r="9" spans="1:5" ht="15" customHeight="1">
      <c r="A9" s="36" t="s">
        <v>141</v>
      </c>
      <c r="B9" s="35" t="s">
        <v>142</v>
      </c>
      <c r="C9" s="268"/>
      <c r="D9" s="268"/>
      <c r="E9" s="268"/>
    </row>
    <row r="10" spans="1:5" ht="15" customHeight="1">
      <c r="A10" s="36" t="s">
        <v>143</v>
      </c>
      <c r="B10" s="35" t="s">
        <v>144</v>
      </c>
      <c r="C10" s="268"/>
      <c r="D10" s="268"/>
      <c r="E10" s="268"/>
    </row>
    <row r="11" spans="1:5" ht="30" customHeight="1">
      <c r="A11" s="36" t="s">
        <v>145</v>
      </c>
      <c r="B11" s="35" t="s">
        <v>146</v>
      </c>
      <c r="C11" s="268"/>
      <c r="D11" s="268"/>
      <c r="E11" s="268"/>
    </row>
    <row r="12" spans="1:5" ht="15" customHeight="1">
      <c r="A12" s="36" t="s">
        <v>147</v>
      </c>
      <c r="B12" s="35" t="s">
        <v>148</v>
      </c>
      <c r="C12" s="268"/>
      <c r="D12" s="268"/>
      <c r="E12" s="268"/>
    </row>
    <row r="13" spans="1:5" ht="15" customHeight="1">
      <c r="A13" s="36" t="s">
        <v>149</v>
      </c>
      <c r="B13" s="35" t="s">
        <v>150</v>
      </c>
      <c r="C13" s="268"/>
      <c r="D13" s="268"/>
      <c r="E13" s="268"/>
    </row>
    <row r="14" spans="1:5" ht="30" customHeight="1">
      <c r="A14" s="36" t="s">
        <v>151</v>
      </c>
      <c r="B14" s="35" t="s">
        <v>152</v>
      </c>
      <c r="C14" s="268"/>
      <c r="D14" s="268"/>
      <c r="E14" s="268"/>
    </row>
    <row r="15" spans="1:5" ht="15" customHeight="1">
      <c r="A15" s="36" t="s">
        <v>153</v>
      </c>
      <c r="B15" s="35" t="s">
        <v>154</v>
      </c>
      <c r="C15" s="268"/>
      <c r="D15" s="268"/>
      <c r="E15" s="268"/>
    </row>
    <row r="16" spans="1:5" ht="60" customHeight="1">
      <c r="A16" s="36" t="s">
        <v>155</v>
      </c>
      <c r="B16" s="35" t="s">
        <v>156</v>
      </c>
      <c r="C16" s="268"/>
      <c r="D16" s="268"/>
      <c r="E16" s="268"/>
    </row>
    <row r="17" spans="1:5" ht="30" customHeight="1">
      <c r="A17" s="36" t="s">
        <v>157</v>
      </c>
      <c r="B17" s="35" t="s">
        <v>158</v>
      </c>
      <c r="C17" s="268"/>
      <c r="D17" s="268"/>
      <c r="E17" s="268"/>
    </row>
    <row r="18" spans="1:5" ht="30" customHeight="1">
      <c r="A18" s="36" t="s">
        <v>159</v>
      </c>
      <c r="B18" s="35" t="s">
        <v>160</v>
      </c>
      <c r="C18" s="268"/>
      <c r="D18" s="268"/>
      <c r="E18" s="268"/>
    </row>
    <row r="19" spans="1:5" ht="15" customHeight="1">
      <c r="A19" s="36" t="s">
        <v>161</v>
      </c>
      <c r="B19" s="35" t="s">
        <v>162</v>
      </c>
      <c r="C19" s="268"/>
      <c r="D19" s="268"/>
      <c r="E19" s="268"/>
    </row>
    <row r="20" spans="1:5" ht="15" customHeight="1">
      <c r="A20" s="36" t="s">
        <v>163</v>
      </c>
      <c r="B20" s="35" t="s">
        <v>164</v>
      </c>
      <c r="C20" s="268"/>
      <c r="D20" s="268"/>
      <c r="E20" s="268"/>
    </row>
    <row r="21" spans="1:5" ht="30" customHeight="1">
      <c r="A21" s="146" t="s">
        <v>165</v>
      </c>
      <c r="B21" s="272" t="s">
        <v>166</v>
      </c>
      <c r="C21" s="268"/>
      <c r="D21" s="268"/>
      <c r="E21" s="268"/>
    </row>
    <row r="22" spans="1:5" ht="45" customHeight="1">
      <c r="A22" s="146" t="s">
        <v>167</v>
      </c>
      <c r="B22" s="272" t="s">
        <v>168</v>
      </c>
      <c r="C22" s="268"/>
      <c r="D22" s="268"/>
      <c r="E22" s="268"/>
    </row>
    <row r="23" spans="1:5" ht="30" customHeight="1">
      <c r="A23" s="36" t="s">
        <v>169</v>
      </c>
      <c r="B23" s="35" t="s">
        <v>170</v>
      </c>
      <c r="C23" s="268"/>
      <c r="D23" s="268"/>
      <c r="E23" s="268"/>
    </row>
    <row r="24" spans="1:5" ht="30" customHeight="1">
      <c r="A24" s="47" t="s">
        <v>171</v>
      </c>
      <c r="B24" s="271" t="s">
        <v>172</v>
      </c>
      <c r="C24" s="268"/>
      <c r="D24" s="268"/>
      <c r="E24" s="268"/>
    </row>
    <row r="25" spans="1:5" ht="45" customHeight="1">
      <c r="A25" s="36" t="s">
        <v>173</v>
      </c>
      <c r="B25" s="35" t="s">
        <v>174</v>
      </c>
      <c r="C25" s="268"/>
      <c r="D25" s="268"/>
      <c r="E25" s="268"/>
    </row>
    <row r="26" spans="1:5" ht="30" customHeight="1">
      <c r="A26" s="36" t="s">
        <v>175</v>
      </c>
      <c r="B26" s="35" t="s">
        <v>176</v>
      </c>
      <c r="C26" s="268"/>
      <c r="D26" s="268"/>
      <c r="E26" s="268"/>
    </row>
    <row r="27" spans="1:5" ht="45" customHeight="1">
      <c r="A27" s="36" t="s">
        <v>177</v>
      </c>
      <c r="B27" s="35" t="s">
        <v>178</v>
      </c>
      <c r="C27" s="268"/>
      <c r="D27" s="268"/>
      <c r="E27" s="268"/>
    </row>
    <row r="28" spans="1:5" ht="30" customHeight="1">
      <c r="A28" s="36" t="s">
        <v>179</v>
      </c>
      <c r="B28" s="35" t="s">
        <v>180</v>
      </c>
      <c r="C28" s="268"/>
      <c r="D28" s="268"/>
      <c r="E28" s="268"/>
    </row>
    <row r="29" spans="1:5" ht="30" customHeight="1">
      <c r="A29" s="36" t="s">
        <v>181</v>
      </c>
      <c r="B29" s="35" t="s">
        <v>182</v>
      </c>
      <c r="C29" s="268"/>
      <c r="D29" s="268"/>
      <c r="E29" s="268"/>
    </row>
    <row r="30" spans="1:5" ht="30" customHeight="1">
      <c r="A30" s="47" t="s">
        <v>183</v>
      </c>
      <c r="B30" s="271" t="s">
        <v>184</v>
      </c>
      <c r="C30" s="268"/>
      <c r="D30" s="268"/>
      <c r="E30" s="268"/>
    </row>
    <row r="31" spans="1:5" ht="45" customHeight="1">
      <c r="A31" s="273" t="s">
        <v>185</v>
      </c>
      <c r="B31" s="273" t="s">
        <v>186</v>
      </c>
      <c r="C31" s="268"/>
      <c r="D31" s="268"/>
      <c r="E31" s="268"/>
    </row>
    <row r="32" spans="1:5" ht="30" customHeight="1">
      <c r="A32" s="273" t="s">
        <v>187</v>
      </c>
      <c r="B32" s="273" t="s">
        <v>188</v>
      </c>
      <c r="C32" s="268"/>
      <c r="D32" s="268"/>
      <c r="E32" s="268"/>
    </row>
    <row r="33" spans="1:5" ht="30" customHeight="1">
      <c r="A33" s="273" t="s">
        <v>189</v>
      </c>
      <c r="B33" s="273" t="s">
        <v>190</v>
      </c>
      <c r="C33" s="268"/>
      <c r="D33" s="268"/>
      <c r="E33" s="268"/>
    </row>
    <row r="34" spans="1:5" ht="60" customHeight="1">
      <c r="A34" s="273" t="s">
        <v>191</v>
      </c>
      <c r="B34" s="271" t="s">
        <v>192</v>
      </c>
      <c r="C34" s="268"/>
      <c r="D34" s="268"/>
      <c r="E34" s="274"/>
    </row>
    <row r="35" spans="1:5" ht="45" customHeight="1">
      <c r="A35" s="273" t="s">
        <v>193</v>
      </c>
      <c r="B35" s="272" t="s">
        <v>194</v>
      </c>
      <c r="C35" s="268"/>
      <c r="D35" s="275"/>
      <c r="E35" s="268"/>
    </row>
    <row r="36" spans="1:5" ht="60" customHeight="1">
      <c r="A36" s="47" t="s">
        <v>195</v>
      </c>
      <c r="B36" s="271" t="s">
        <v>196</v>
      </c>
      <c r="C36" s="268"/>
      <c r="D36" s="268"/>
      <c r="E36" s="268"/>
    </row>
    <row r="37" spans="1:5" ht="75" customHeight="1">
      <c r="A37" s="47" t="s">
        <v>197</v>
      </c>
      <c r="B37" s="271" t="s">
        <v>198</v>
      </c>
      <c r="C37" s="268"/>
      <c r="D37" s="268"/>
      <c r="E37" s="268"/>
    </row>
    <row r="38" spans="1:5" ht="30" customHeight="1">
      <c r="A38" s="47" t="s">
        <v>199</v>
      </c>
      <c r="B38" s="271" t="s">
        <v>200</v>
      </c>
      <c r="C38" s="268"/>
      <c r="D38" s="268"/>
      <c r="E38" s="268"/>
    </row>
    <row r="39" spans="1:5" ht="105" customHeight="1">
      <c r="A39" s="36" t="s">
        <v>201</v>
      </c>
      <c r="B39" s="35" t="s">
        <v>202</v>
      </c>
      <c r="C39" s="268"/>
      <c r="D39" s="268"/>
      <c r="E39" s="268"/>
    </row>
    <row r="40" spans="1:5" ht="45" customHeight="1">
      <c r="A40" s="36" t="s">
        <v>203</v>
      </c>
      <c r="B40" s="35" t="s">
        <v>204</v>
      </c>
      <c r="C40" s="268"/>
      <c r="D40" s="268"/>
      <c r="E40" s="268"/>
    </row>
    <row r="41" spans="1:5" ht="15" customHeight="1">
      <c r="A41" s="268"/>
      <c r="B41" s="276"/>
      <c r="C41" s="268"/>
      <c r="D41" s="268"/>
      <c r="E41" s="268"/>
    </row>
    <row r="42" spans="1:5" ht="15" customHeight="1">
      <c r="A42" s="268" t="s">
        <v>205</v>
      </c>
      <c r="B42" s="268"/>
      <c r="C42" s="268"/>
      <c r="D42" s="268"/>
      <c r="E42" s="268"/>
    </row>
  </sheetData>
  <mergeCells count="2">
    <mergeCell ref="A3:B3"/>
    <mergeCell ref="A5:B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B053E-3639-4733-9E16-370DA1BEB322}">
  <dimension ref="A1:B17"/>
  <sheetViews>
    <sheetView view="pageBreakPreview" zoomScale="60" zoomScaleNormal="100" workbookViewId="0">
      <selection sqref="A1:B1"/>
    </sheetView>
  </sheetViews>
  <sheetFormatPr defaultRowHeight="15"/>
  <cols>
    <col min="1" max="1" width="46" customWidth="1"/>
    <col min="2" max="2" width="32.140625" customWidth="1"/>
  </cols>
  <sheetData>
    <row r="1" spans="1:2" ht="42" customHeight="1">
      <c r="A1" s="308" t="s">
        <v>688</v>
      </c>
      <c r="B1" s="308"/>
    </row>
    <row r="2" spans="1:2" ht="16.5" customHeight="1" thickBot="1">
      <c r="A2" s="4"/>
      <c r="B2" s="4"/>
    </row>
    <row r="3" spans="1:2" ht="32.25" customHeight="1" thickTop="1">
      <c r="A3" s="128" t="s">
        <v>419</v>
      </c>
      <c r="B3" s="129" t="s">
        <v>689</v>
      </c>
    </row>
    <row r="4" spans="1:2" ht="15.75" customHeight="1">
      <c r="A4" s="130">
        <v>2014</v>
      </c>
      <c r="B4" s="131">
        <v>3428.8</v>
      </c>
    </row>
    <row r="5" spans="1:2" ht="15.75" customHeight="1">
      <c r="A5" s="130">
        <v>2015</v>
      </c>
      <c r="B5" s="132">
        <v>3030.319280121083</v>
      </c>
    </row>
    <row r="6" spans="1:2" ht="15.75" customHeight="1">
      <c r="A6" s="130">
        <v>2016</v>
      </c>
      <c r="B6" s="132">
        <v>2546.3945892291167</v>
      </c>
    </row>
    <row r="7" spans="1:2" ht="15.75" customHeight="1">
      <c r="A7" s="130">
        <v>2017</v>
      </c>
      <c r="B7" s="132">
        <v>2440.9383841361764</v>
      </c>
    </row>
    <row r="8" spans="1:2" ht="15.75" customHeight="1">
      <c r="A8" s="130">
        <v>2018</v>
      </c>
      <c r="B8" s="132">
        <v>2821.0245804335459</v>
      </c>
    </row>
    <row r="9" spans="1:2" ht="15.75" customHeight="1">
      <c r="A9" s="130">
        <v>2019</v>
      </c>
      <c r="B9" s="132">
        <v>2639.5604112937185</v>
      </c>
    </row>
    <row r="10" spans="1:2" ht="15.75" customHeight="1">
      <c r="A10" s="130">
        <v>2020</v>
      </c>
      <c r="B10" s="132">
        <v>2146.9230489142901</v>
      </c>
    </row>
    <row r="11" spans="1:2" ht="15.75" customHeight="1">
      <c r="A11" s="133">
        <v>2021</v>
      </c>
      <c r="B11" s="132">
        <v>4444.0874743308223</v>
      </c>
    </row>
    <row r="12" spans="1:2" ht="15.75" customHeight="1">
      <c r="A12" s="133">
        <v>2022</v>
      </c>
      <c r="B12" s="132">
        <v>16796.530606703076</v>
      </c>
    </row>
    <row r="13" spans="1:2" ht="15.75" customHeight="1">
      <c r="A13" s="133">
        <v>2023</v>
      </c>
      <c r="B13" s="132">
        <v>13072.799713396986</v>
      </c>
    </row>
    <row r="14" spans="1:2" ht="16.5" customHeight="1" thickBot="1">
      <c r="A14" s="134">
        <v>2024</v>
      </c>
      <c r="B14" s="135">
        <v>10069.231619879612</v>
      </c>
    </row>
    <row r="15" spans="1:2" ht="16.5" customHeight="1" thickTop="1">
      <c r="A15" s="136"/>
      <c r="B15" s="111"/>
    </row>
    <row r="16" spans="1:2" ht="51" customHeight="1">
      <c r="A16" s="322" t="s">
        <v>690</v>
      </c>
      <c r="B16" s="322"/>
    </row>
    <row r="17" spans="1:2">
      <c r="A17" s="323"/>
      <c r="B17" s="323"/>
    </row>
  </sheetData>
  <mergeCells count="2">
    <mergeCell ref="A1:B1"/>
    <mergeCell ref="A16:B17"/>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89795-720E-4361-9C8E-F72D99E2A378}">
  <dimension ref="A1:D15"/>
  <sheetViews>
    <sheetView view="pageBreakPreview" zoomScale="60" zoomScaleNormal="100" workbookViewId="0">
      <selection sqref="A1:D2"/>
    </sheetView>
  </sheetViews>
  <sheetFormatPr defaultRowHeight="15"/>
  <cols>
    <col min="1" max="1" width="12.85546875" customWidth="1"/>
    <col min="2" max="2" width="30.7109375" customWidth="1"/>
    <col min="3" max="3" width="39.85546875" customWidth="1"/>
    <col min="4" max="4" width="30.7109375" customWidth="1"/>
  </cols>
  <sheetData>
    <row r="1" spans="1:4" ht="30" customHeight="1">
      <c r="A1" s="324" t="s">
        <v>691</v>
      </c>
      <c r="B1" s="324"/>
      <c r="C1" s="324"/>
      <c r="D1" s="324"/>
    </row>
    <row r="2" spans="1:4" ht="42" customHeight="1">
      <c r="A2" s="309"/>
      <c r="B2" s="309"/>
      <c r="C2" s="309"/>
      <c r="D2" s="309"/>
    </row>
    <row r="3" spans="1:4" ht="47.25" customHeight="1">
      <c r="A3" s="108" t="s">
        <v>419</v>
      </c>
      <c r="B3" s="108" t="s">
        <v>692</v>
      </c>
      <c r="C3" s="108" t="s">
        <v>693</v>
      </c>
      <c r="D3" s="108" t="s">
        <v>694</v>
      </c>
    </row>
    <row r="4" spans="1:4" ht="15.75" customHeight="1">
      <c r="A4" s="54">
        <v>2014</v>
      </c>
      <c r="B4" s="55">
        <v>2271690</v>
      </c>
      <c r="C4" s="55">
        <v>6654872</v>
      </c>
      <c r="D4" s="56">
        <v>2929.4806949891931</v>
      </c>
    </row>
    <row r="5" spans="1:4" ht="15.75" customHeight="1">
      <c r="A5" s="57">
        <v>2015</v>
      </c>
      <c r="B5" s="58">
        <v>2260041.7999999998</v>
      </c>
      <c r="C5" s="58">
        <v>6435725.4759999998</v>
      </c>
      <c r="D5" s="59">
        <v>2847.6134715738444</v>
      </c>
    </row>
    <row r="6" spans="1:4" ht="15.75" customHeight="1">
      <c r="A6" s="57">
        <v>2016</v>
      </c>
      <c r="B6" s="58">
        <v>2450810.1159999999</v>
      </c>
      <c r="C6" s="58">
        <v>6872431.9950000001</v>
      </c>
      <c r="D6" s="59">
        <v>2804.1470655493249</v>
      </c>
    </row>
    <row r="7" spans="1:4" ht="15.75" customHeight="1">
      <c r="A7" s="57">
        <v>2017</v>
      </c>
      <c r="B7" s="58">
        <v>2723851.2939999998</v>
      </c>
      <c r="C7" s="58">
        <v>6960874.7569999993</v>
      </c>
      <c r="D7" s="59">
        <v>2555.5267177518685</v>
      </c>
    </row>
    <row r="8" spans="1:4" ht="15.75" customHeight="1">
      <c r="A8" s="57">
        <v>2018</v>
      </c>
      <c r="B8" s="58">
        <v>2649677.25</v>
      </c>
      <c r="C8" s="58">
        <v>6673213.3189999992</v>
      </c>
      <c r="D8" s="59">
        <v>2518.5004396290151</v>
      </c>
    </row>
    <row r="9" spans="1:4" ht="15.75" customHeight="1">
      <c r="A9" s="57">
        <v>2019</v>
      </c>
      <c r="B9" s="58">
        <v>2725268.7483000001</v>
      </c>
      <c r="C9" s="58">
        <v>8003028.7320000008</v>
      </c>
      <c r="D9" s="59">
        <v>2936.6016606590538</v>
      </c>
    </row>
    <row r="10" spans="1:4" ht="15.75" customHeight="1">
      <c r="A10" s="57">
        <v>2020</v>
      </c>
      <c r="B10" s="58">
        <v>3104792.7875849484</v>
      </c>
      <c r="C10" s="58">
        <v>8638298.4049999993</v>
      </c>
      <c r="D10" s="59">
        <v>2782.2463513641655</v>
      </c>
    </row>
    <row r="11" spans="1:4" ht="15.75" customHeight="1">
      <c r="A11" s="57">
        <v>2021</v>
      </c>
      <c r="B11" s="58">
        <v>4060024.5847784681</v>
      </c>
      <c r="C11" s="58">
        <v>12710011.575280001</v>
      </c>
      <c r="D11" s="59">
        <v>3130.525766501858</v>
      </c>
    </row>
    <row r="12" spans="1:4" ht="15.75" customHeight="1">
      <c r="A12" s="57">
        <v>2022</v>
      </c>
      <c r="B12" s="58">
        <v>3720808.4044202231</v>
      </c>
      <c r="C12" s="58">
        <v>128793313.54430249</v>
      </c>
      <c r="D12" s="59">
        <v>34614.336333819127</v>
      </c>
    </row>
    <row r="13" spans="1:4" ht="15.75" customHeight="1">
      <c r="A13" s="57">
        <v>2023</v>
      </c>
      <c r="B13" s="58">
        <v>3437311.4969400563</v>
      </c>
      <c r="C13" s="58">
        <v>44996251.713499993</v>
      </c>
      <c r="D13" s="59">
        <v>13090.53652936497</v>
      </c>
    </row>
    <row r="14" spans="1:4" ht="16.5" customHeight="1" thickBot="1">
      <c r="A14" s="60">
        <v>2024</v>
      </c>
      <c r="B14" s="61">
        <v>3207566.75</v>
      </c>
      <c r="C14" s="61">
        <v>33092228.183999997</v>
      </c>
      <c r="D14" s="62">
        <v>10316.925808013191</v>
      </c>
    </row>
    <row r="15" spans="1:4" ht="16.5" customHeight="1" thickTop="1">
      <c r="A15" s="4"/>
      <c r="B15" s="4"/>
      <c r="C15" s="4"/>
      <c r="D15" s="4"/>
    </row>
  </sheetData>
  <mergeCells count="1">
    <mergeCell ref="A1:D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3A6B8-9C62-4B04-880E-8F628AA66777}">
  <dimension ref="A1:A2"/>
  <sheetViews>
    <sheetView workbookViewId="0"/>
  </sheetViews>
  <sheetFormatPr defaultRowHeight="15"/>
  <cols>
    <col min="1" max="1" width="60.85546875" bestFit="1" customWidth="1"/>
  </cols>
  <sheetData>
    <row r="1" spans="1:1">
      <c r="A1" t="s">
        <v>949</v>
      </c>
    </row>
    <row r="2" spans="1:1">
      <c r="A2" t="s">
        <v>950</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CE705-0830-4927-9F44-4B31BBEC8A4A}">
  <dimension ref="A1:A2"/>
  <sheetViews>
    <sheetView workbookViewId="0"/>
  </sheetViews>
  <sheetFormatPr defaultRowHeight="15"/>
  <sheetData>
    <row r="1" spans="1:1">
      <c r="A1" t="s">
        <v>951</v>
      </c>
    </row>
    <row r="2" spans="1:1">
      <c r="A2" t="s">
        <v>952</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A9F7A-BEA3-495D-8A06-425FF704203C}">
  <dimension ref="A1:I15"/>
  <sheetViews>
    <sheetView view="pageBreakPreview" zoomScale="60" zoomScaleNormal="100" workbookViewId="0">
      <selection sqref="A1:I1"/>
    </sheetView>
  </sheetViews>
  <sheetFormatPr defaultRowHeight="15"/>
  <cols>
    <col min="1" max="1" width="70.85546875" customWidth="1"/>
    <col min="2" max="9" width="8.5703125" customWidth="1"/>
  </cols>
  <sheetData>
    <row r="1" spans="1:9" ht="30" customHeight="1">
      <c r="A1" s="325" t="s">
        <v>695</v>
      </c>
      <c r="B1" s="325"/>
      <c r="C1" s="325"/>
      <c r="D1" s="325"/>
      <c r="E1" s="325"/>
      <c r="F1" s="325"/>
      <c r="G1" s="325"/>
      <c r="H1" s="325"/>
      <c r="I1" s="325"/>
    </row>
    <row r="2" spans="1:9" ht="15.75" customHeight="1">
      <c r="A2" s="326" t="s">
        <v>696</v>
      </c>
      <c r="B2" s="328" t="s">
        <v>697</v>
      </c>
      <c r="C2" s="328"/>
      <c r="D2" s="328"/>
      <c r="E2" s="328"/>
      <c r="F2" s="328" t="s">
        <v>698</v>
      </c>
      <c r="G2" s="328"/>
      <c r="H2" s="328"/>
      <c r="I2" s="328"/>
    </row>
    <row r="3" spans="1:9" ht="15.75" customHeight="1">
      <c r="A3" s="327"/>
      <c r="B3" s="137">
        <v>2019</v>
      </c>
      <c r="C3" s="137">
        <v>2030</v>
      </c>
      <c r="D3" s="137">
        <v>2040</v>
      </c>
      <c r="E3" s="137">
        <v>2050</v>
      </c>
      <c r="F3" s="137">
        <v>2019</v>
      </c>
      <c r="G3" s="137">
        <v>2030</v>
      </c>
      <c r="H3" s="137">
        <v>2040</v>
      </c>
      <c r="I3" s="137">
        <v>2050</v>
      </c>
    </row>
    <row r="4" spans="1:9" ht="15.75" customHeight="1">
      <c r="A4" s="138" t="s">
        <v>699</v>
      </c>
      <c r="B4" s="139">
        <v>0.24859511838029497</v>
      </c>
      <c r="C4" s="139">
        <v>0.24859511838029497</v>
      </c>
      <c r="D4" s="139">
        <v>0.24859511838029497</v>
      </c>
      <c r="E4" s="139">
        <v>0.24859511838029497</v>
      </c>
      <c r="F4" s="140">
        <v>8.1639208868226239E-3</v>
      </c>
      <c r="G4" s="140">
        <v>8.7391643384972517E-3</v>
      </c>
      <c r="H4" s="140">
        <v>9.0559264863862843E-3</v>
      </c>
      <c r="I4" s="140">
        <v>9.3987355135852525E-3</v>
      </c>
    </row>
    <row r="5" spans="1:9" ht="15.75" customHeight="1">
      <c r="A5" s="138" t="s">
        <v>700</v>
      </c>
      <c r="B5" s="139">
        <v>7.1999999999999995E-2</v>
      </c>
      <c r="C5" s="139">
        <v>0</v>
      </c>
      <c r="D5" s="139">
        <v>0</v>
      </c>
      <c r="E5" s="139">
        <v>0</v>
      </c>
      <c r="F5" s="140">
        <v>2.3644965664692688E-3</v>
      </c>
      <c r="G5" s="140">
        <v>0</v>
      </c>
      <c r="H5" s="140">
        <v>0</v>
      </c>
      <c r="I5" s="140">
        <v>0</v>
      </c>
    </row>
    <row r="6" spans="1:9" ht="15.75" customHeight="1">
      <c r="A6" s="138" t="s">
        <v>701</v>
      </c>
      <c r="B6" s="139">
        <v>23.322150399999998</v>
      </c>
      <c r="C6" s="139">
        <v>14.51</v>
      </c>
      <c r="D6" s="139">
        <v>9.42</v>
      </c>
      <c r="E6" s="139">
        <v>5.84</v>
      </c>
      <c r="F6" s="140">
        <v>0.76590478532610951</v>
      </c>
      <c r="G6" s="140">
        <v>0.51008754869277606</v>
      </c>
      <c r="H6" s="140">
        <v>0.34315568245092576</v>
      </c>
      <c r="I6" s="140">
        <v>0.22079522621747771</v>
      </c>
    </row>
    <row r="7" spans="1:9" ht="15.75" customHeight="1">
      <c r="A7" s="138" t="s">
        <v>702</v>
      </c>
      <c r="B7" s="139">
        <v>3.7264710000000001</v>
      </c>
      <c r="C7" s="139">
        <v>6.7264710000000001</v>
      </c>
      <c r="D7" s="139">
        <v>7.7264710000000001</v>
      </c>
      <c r="E7" s="139">
        <v>8.7264710000000001</v>
      </c>
      <c r="F7" s="140">
        <v>0.12237816506315699</v>
      </c>
      <c r="G7" s="140">
        <v>0.23646375628828711</v>
      </c>
      <c r="H7" s="140">
        <v>0.28146310286011539</v>
      </c>
      <c r="I7" s="140">
        <v>0.3299251949529553</v>
      </c>
    </row>
    <row r="8" spans="1:9" ht="15.75" customHeight="1">
      <c r="A8" s="138" t="s">
        <v>703</v>
      </c>
      <c r="B8" s="139">
        <v>5.8634385803301801E-3</v>
      </c>
      <c r="C8" s="139">
        <v>5.0851499999999994E-2</v>
      </c>
      <c r="D8" s="139">
        <v>5.0851499999999994E-2</v>
      </c>
      <c r="E8" s="139">
        <v>5.0851499999999994E-2</v>
      </c>
      <c r="F8" s="140">
        <v>1.9255667209575216E-4</v>
      </c>
      <c r="G8" s="140">
        <v>1.7876441752136939E-3</v>
      </c>
      <c r="H8" s="140">
        <v>1.8524396163644638E-3</v>
      </c>
      <c r="I8" s="140">
        <v>1.9225630900681621E-3</v>
      </c>
    </row>
    <row r="9" spans="1:9" ht="15.75" customHeight="1">
      <c r="A9" s="138" t="s">
        <v>704</v>
      </c>
      <c r="B9" s="139">
        <v>1.7901796000000001</v>
      </c>
      <c r="C9" s="139">
        <v>4.7901796000000001</v>
      </c>
      <c r="D9" s="139">
        <v>7.7901796000000001</v>
      </c>
      <c r="E9" s="139">
        <v>9.2501795999999992</v>
      </c>
      <c r="F9" s="140">
        <v>5.8789909966157357E-2</v>
      </c>
      <c r="G9" s="140">
        <v>0.1683949669167569</v>
      </c>
      <c r="H9" s="140">
        <v>0.28378390626892569</v>
      </c>
      <c r="I9" s="140">
        <v>0.34972525639285912</v>
      </c>
    </row>
    <row r="10" spans="1:9" ht="15.75" customHeight="1">
      <c r="A10" s="138" t="s">
        <v>705</v>
      </c>
      <c r="B10" s="139">
        <v>1.9700999999999999E-4</v>
      </c>
      <c r="C10" s="139">
        <v>7.4999999999999997E-2</v>
      </c>
      <c r="D10" s="139">
        <v>0.1</v>
      </c>
      <c r="E10" s="139">
        <v>0.125</v>
      </c>
      <c r="F10" s="140">
        <v>6.4698537300015367E-6</v>
      </c>
      <c r="G10" s="140">
        <v>2.6365655514788561E-3</v>
      </c>
      <c r="H10" s="140">
        <v>3.6428416396064307E-3</v>
      </c>
      <c r="I10" s="140">
        <v>4.7259252186960124E-3</v>
      </c>
    </row>
    <row r="11" spans="1:9" ht="15.75" customHeight="1">
      <c r="A11" s="138" t="s">
        <v>706</v>
      </c>
      <c r="B11" s="139">
        <v>1</v>
      </c>
      <c r="C11" s="139">
        <v>1.5350000000000001</v>
      </c>
      <c r="D11" s="139">
        <v>1.5350000000000001</v>
      </c>
      <c r="E11" s="139">
        <v>1.5350000000000001</v>
      </c>
      <c r="F11" s="140">
        <v>3.2840230089850958E-2</v>
      </c>
      <c r="G11" s="140">
        <v>5.3961708286933925E-2</v>
      </c>
      <c r="H11" s="140">
        <v>5.5917619167958718E-2</v>
      </c>
      <c r="I11" s="140">
        <v>5.8034361685587038E-2</v>
      </c>
    </row>
    <row r="12" spans="1:9" ht="15.75" customHeight="1">
      <c r="A12" s="138" t="s">
        <v>707</v>
      </c>
      <c r="B12" s="139">
        <v>0.20499999999999999</v>
      </c>
      <c r="C12" s="139">
        <v>0.20499999999999999</v>
      </c>
      <c r="D12" s="139">
        <v>0.20499999999999999</v>
      </c>
      <c r="E12" s="139">
        <v>0.20499999999999999</v>
      </c>
      <c r="F12" s="140">
        <v>6.7322471684194462E-3</v>
      </c>
      <c r="G12" s="140">
        <v>7.2066125073755394E-3</v>
      </c>
      <c r="H12" s="140">
        <v>7.4678253611931821E-3</v>
      </c>
      <c r="I12" s="140">
        <v>7.7505173586614601E-3</v>
      </c>
    </row>
    <row r="13" spans="1:9" ht="15.75" customHeight="1">
      <c r="A13" s="138" t="s">
        <v>708</v>
      </c>
      <c r="B13" s="139">
        <v>0.08</v>
      </c>
      <c r="C13" s="139">
        <v>0.125</v>
      </c>
      <c r="D13" s="139">
        <v>0.13999999999999999</v>
      </c>
      <c r="E13" s="139">
        <v>0.16</v>
      </c>
      <c r="F13" s="140">
        <v>2.6272184071880768E-3</v>
      </c>
      <c r="G13" s="140">
        <v>4.3942759191314268E-3</v>
      </c>
      <c r="H13" s="140">
        <v>5.0999782954490027E-3</v>
      </c>
      <c r="I13" s="140">
        <v>6.0491842799308962E-3</v>
      </c>
    </row>
    <row r="14" spans="1:9" ht="15.75" customHeight="1">
      <c r="A14" s="138" t="s">
        <v>709</v>
      </c>
      <c r="B14" s="139">
        <v>0</v>
      </c>
      <c r="C14" s="139">
        <v>0.18</v>
      </c>
      <c r="D14" s="139">
        <v>0.23499999999999996</v>
      </c>
      <c r="E14" s="139">
        <v>0.30874999999999997</v>
      </c>
      <c r="F14" s="140">
        <v>0</v>
      </c>
      <c r="G14" s="140">
        <v>6.3277573235492549E-3</v>
      </c>
      <c r="H14" s="140">
        <v>8.5606778530751115E-3</v>
      </c>
      <c r="I14" s="140">
        <v>1.167303529017915E-2</v>
      </c>
    </row>
    <row r="15" spans="1:9" ht="15.75" customHeight="1">
      <c r="A15" s="138" t="s">
        <v>710</v>
      </c>
      <c r="B15" s="141">
        <f>SUM(B4:B14)</f>
        <v>30.450456566960625</v>
      </c>
      <c r="C15" s="141">
        <f t="shared" ref="C15:I15" si="0">SUM(C4:C14)</f>
        <v>28.446097218380295</v>
      </c>
      <c r="D15" s="141">
        <f t="shared" si="0"/>
        <v>27.451097218380294</v>
      </c>
      <c r="E15" s="141">
        <f t="shared" si="0"/>
        <v>26.449847218380292</v>
      </c>
      <c r="F15" s="142">
        <f t="shared" si="0"/>
        <v>1</v>
      </c>
      <c r="G15" s="142">
        <f t="shared" si="0"/>
        <v>1</v>
      </c>
      <c r="H15" s="142">
        <f t="shared" si="0"/>
        <v>1</v>
      </c>
      <c r="I15" s="142">
        <f t="shared" si="0"/>
        <v>1</v>
      </c>
    </row>
  </sheetData>
  <mergeCells count="4">
    <mergeCell ref="A1:I1"/>
    <mergeCell ref="A2:A3"/>
    <mergeCell ref="B2:E2"/>
    <mergeCell ref="F2:I2"/>
  </mergeCells>
  <pageMargins left="0.7" right="0.7" top="0.75" bottom="0.75" header="0.3" footer="0.3"/>
  <pageSetup paperSize="9" scale="62"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EB7CF-3878-4A1A-A47C-22A7A5AAE969}">
  <dimension ref="A1:R1226"/>
  <sheetViews>
    <sheetView view="pageBreakPreview" zoomScale="70" zoomScaleNormal="100" zoomScaleSheetLayoutView="70" workbookViewId="0">
      <selection sqref="A1:E2"/>
    </sheetView>
  </sheetViews>
  <sheetFormatPr defaultRowHeight="15"/>
  <cols>
    <col min="1" max="1" width="20.5703125" customWidth="1"/>
    <col min="2" max="2" width="40.5703125" customWidth="1"/>
    <col min="3" max="3" width="20.5703125" customWidth="1"/>
    <col min="4" max="4" width="50.5703125" customWidth="1"/>
    <col min="5" max="5" width="20.5703125" customWidth="1"/>
    <col min="6" max="6" width="10.85546875" customWidth="1"/>
    <col min="7" max="7" width="10.42578125" customWidth="1"/>
    <col min="11" max="11" width="5.5703125" customWidth="1"/>
    <col min="12" max="18" width="16" customWidth="1"/>
  </cols>
  <sheetData>
    <row r="1" spans="1:18" ht="15" customHeight="1">
      <c r="A1" s="291" t="s">
        <v>711</v>
      </c>
      <c r="B1" s="292"/>
      <c r="C1" s="292"/>
      <c r="D1" s="292"/>
      <c r="E1" s="292"/>
      <c r="F1" s="143"/>
      <c r="G1" s="143"/>
      <c r="H1" s="143"/>
      <c r="I1" s="143"/>
      <c r="J1" s="143"/>
      <c r="K1" s="143"/>
      <c r="L1" s="143"/>
      <c r="M1" s="143"/>
      <c r="N1" s="143"/>
      <c r="O1" s="143"/>
      <c r="P1" s="143"/>
      <c r="Q1" s="143"/>
      <c r="R1" s="143"/>
    </row>
    <row r="2" spans="1:18" ht="15" customHeight="1">
      <c r="A2" s="329"/>
      <c r="B2" s="329"/>
      <c r="C2" s="329"/>
      <c r="D2" s="329"/>
      <c r="E2" s="329"/>
      <c r="F2" s="143"/>
      <c r="G2" s="143"/>
      <c r="H2" s="143"/>
      <c r="I2" s="143"/>
      <c r="J2" s="143"/>
      <c r="K2" s="143"/>
      <c r="L2" s="143"/>
      <c r="M2" s="143"/>
      <c r="N2" s="143"/>
      <c r="O2" s="143"/>
      <c r="P2" s="143"/>
      <c r="Q2" s="143"/>
      <c r="R2" s="143"/>
    </row>
    <row r="3" spans="1:18" ht="30" customHeight="1">
      <c r="A3" s="48" t="s">
        <v>712</v>
      </c>
      <c r="B3" s="48" t="s">
        <v>713</v>
      </c>
      <c r="C3" s="48" t="s">
        <v>316</v>
      </c>
      <c r="D3" s="48" t="s">
        <v>714</v>
      </c>
      <c r="E3" s="48" t="s">
        <v>317</v>
      </c>
      <c r="F3" s="143"/>
      <c r="G3" s="143"/>
      <c r="H3" s="143"/>
      <c r="I3" s="143"/>
      <c r="J3" s="143"/>
      <c r="K3" s="143"/>
      <c r="L3" s="143"/>
      <c r="M3" s="143"/>
      <c r="N3" s="143"/>
      <c r="O3" s="143"/>
      <c r="P3" s="143"/>
      <c r="Q3" s="143"/>
      <c r="R3" s="143"/>
    </row>
    <row r="4" spans="1:18" ht="15" customHeight="1">
      <c r="A4" s="144" t="s">
        <v>318</v>
      </c>
      <c r="B4" s="145" t="s">
        <v>455</v>
      </c>
      <c r="C4" s="144" t="s">
        <v>322</v>
      </c>
      <c r="D4" s="33" t="s">
        <v>552</v>
      </c>
      <c r="E4" s="144" t="s">
        <v>320</v>
      </c>
      <c r="F4" s="143"/>
      <c r="G4" s="143"/>
      <c r="H4" s="143"/>
      <c r="I4" s="143"/>
      <c r="J4" s="143"/>
      <c r="K4" s="143"/>
      <c r="L4" s="143"/>
      <c r="M4" s="143"/>
      <c r="N4" s="143"/>
      <c r="O4" s="143"/>
      <c r="P4" s="143"/>
      <c r="Q4" s="143"/>
      <c r="R4" s="143"/>
    </row>
    <row r="5" spans="1:18" ht="15" customHeight="1">
      <c r="A5" s="144" t="s">
        <v>318</v>
      </c>
      <c r="B5" s="145" t="s">
        <v>715</v>
      </c>
      <c r="C5" s="146" t="s">
        <v>345</v>
      </c>
      <c r="D5" s="33" t="s">
        <v>455</v>
      </c>
      <c r="E5" s="144" t="s">
        <v>339</v>
      </c>
      <c r="F5" s="143"/>
      <c r="G5" s="143"/>
      <c r="H5" s="143"/>
      <c r="I5" s="143"/>
      <c r="J5" s="143"/>
      <c r="K5" s="143"/>
      <c r="L5" s="143"/>
      <c r="M5" s="143"/>
      <c r="N5" s="143"/>
      <c r="O5" s="143"/>
      <c r="P5" s="143"/>
      <c r="Q5" s="143"/>
      <c r="R5" s="143"/>
    </row>
    <row r="6" spans="1:18" ht="15" customHeight="1">
      <c r="A6" s="144" t="s">
        <v>321</v>
      </c>
      <c r="B6" s="145" t="s">
        <v>586</v>
      </c>
      <c r="C6" s="144" t="s">
        <v>322</v>
      </c>
      <c r="D6" s="33" t="s">
        <v>552</v>
      </c>
      <c r="E6" s="144" t="s">
        <v>320</v>
      </c>
      <c r="F6" s="143"/>
      <c r="G6" s="143"/>
      <c r="H6" s="143"/>
      <c r="I6" s="143"/>
      <c r="J6" s="143"/>
      <c r="K6" s="143"/>
      <c r="L6" s="143"/>
      <c r="M6" s="143"/>
      <c r="N6" s="143"/>
      <c r="O6" s="143"/>
      <c r="P6" s="143"/>
      <c r="Q6" s="143"/>
      <c r="R6" s="143"/>
    </row>
    <row r="7" spans="1:18" ht="15" customHeight="1">
      <c r="A7" s="144" t="s">
        <v>323</v>
      </c>
      <c r="B7" s="145" t="s">
        <v>440</v>
      </c>
      <c r="C7" s="144" t="s">
        <v>322</v>
      </c>
      <c r="D7" s="33" t="s">
        <v>716</v>
      </c>
      <c r="E7" s="144" t="s">
        <v>320</v>
      </c>
      <c r="F7" s="143"/>
      <c r="G7" s="143"/>
      <c r="H7" s="143"/>
      <c r="I7" s="143"/>
      <c r="J7" s="143"/>
      <c r="K7" s="143"/>
      <c r="L7" s="143"/>
      <c r="M7" s="143"/>
      <c r="N7" s="143"/>
      <c r="O7" s="143"/>
      <c r="P7" s="143"/>
      <c r="Q7" s="143"/>
      <c r="R7" s="143"/>
    </row>
    <row r="8" spans="1:18" ht="15" customHeight="1">
      <c r="A8" s="144" t="s">
        <v>324</v>
      </c>
      <c r="B8" s="145" t="s">
        <v>577</v>
      </c>
      <c r="C8" s="144" t="s">
        <v>322</v>
      </c>
      <c r="D8" s="33" t="s">
        <v>552</v>
      </c>
      <c r="E8" s="144" t="s">
        <v>320</v>
      </c>
      <c r="F8" s="143"/>
      <c r="G8" s="143"/>
      <c r="H8" s="143"/>
      <c r="I8" s="143"/>
      <c r="J8" s="143"/>
      <c r="K8" s="143"/>
      <c r="L8" s="143"/>
      <c r="M8" s="143"/>
      <c r="N8" s="143"/>
      <c r="O8" s="143"/>
      <c r="P8" s="143"/>
      <c r="Q8" s="143"/>
      <c r="R8" s="143"/>
    </row>
    <row r="9" spans="1:18" ht="15" customHeight="1">
      <c r="A9" s="144" t="s">
        <v>325</v>
      </c>
      <c r="B9" s="145" t="s">
        <v>454</v>
      </c>
      <c r="C9" s="144" t="s">
        <v>322</v>
      </c>
      <c r="D9" s="33" t="s">
        <v>500</v>
      </c>
      <c r="E9" s="144" t="s">
        <v>320</v>
      </c>
      <c r="F9" s="143"/>
      <c r="G9" s="143"/>
      <c r="H9" s="143"/>
      <c r="I9" s="143"/>
      <c r="J9" s="143"/>
      <c r="K9" s="143"/>
      <c r="L9" s="143"/>
      <c r="M9" s="143"/>
      <c r="N9" s="143"/>
      <c r="O9" s="143"/>
      <c r="P9" s="143"/>
      <c r="Q9" s="143"/>
      <c r="R9" s="143"/>
    </row>
    <row r="10" spans="1:18" ht="15" customHeight="1">
      <c r="A10" s="144" t="s">
        <v>326</v>
      </c>
      <c r="B10" s="145" t="s">
        <v>493</v>
      </c>
      <c r="C10" s="144" t="s">
        <v>322</v>
      </c>
      <c r="D10" s="33" t="s">
        <v>552</v>
      </c>
      <c r="E10" s="144" t="s">
        <v>320</v>
      </c>
      <c r="F10" s="143"/>
      <c r="G10" s="143"/>
      <c r="H10" s="143"/>
      <c r="I10" s="143"/>
      <c r="J10" s="143"/>
      <c r="K10" s="143"/>
      <c r="L10" s="143"/>
      <c r="M10" s="143"/>
      <c r="N10" s="143"/>
      <c r="O10" s="143"/>
      <c r="P10" s="143"/>
      <c r="Q10" s="143"/>
      <c r="R10" s="143"/>
    </row>
    <row r="11" spans="1:18" ht="15" customHeight="1">
      <c r="A11" s="144" t="s">
        <v>327</v>
      </c>
      <c r="B11" s="145" t="s">
        <v>505</v>
      </c>
      <c r="C11" s="144" t="s">
        <v>322</v>
      </c>
      <c r="D11" s="33" t="s">
        <v>552</v>
      </c>
      <c r="E11" s="144" t="s">
        <v>320</v>
      </c>
      <c r="F11" s="143"/>
      <c r="G11" s="143"/>
      <c r="H11" s="143"/>
      <c r="I11" s="143"/>
      <c r="J11" s="143"/>
      <c r="K11" s="143"/>
      <c r="L11" s="143"/>
      <c r="M11" s="143"/>
      <c r="N11" s="143"/>
      <c r="O11" s="143"/>
      <c r="P11" s="143"/>
      <c r="Q11" s="143"/>
      <c r="R11" s="143"/>
    </row>
    <row r="12" spans="1:18" ht="15" customHeight="1">
      <c r="A12" s="144" t="s">
        <v>328</v>
      </c>
      <c r="B12" s="145" t="s">
        <v>535</v>
      </c>
      <c r="C12" s="144" t="s">
        <v>322</v>
      </c>
      <c r="D12" s="33" t="s">
        <v>552</v>
      </c>
      <c r="E12" s="144" t="s">
        <v>320</v>
      </c>
      <c r="F12" s="143"/>
      <c r="G12" s="143"/>
      <c r="H12" s="143"/>
      <c r="I12" s="143"/>
      <c r="J12" s="143"/>
      <c r="K12" s="143"/>
      <c r="L12" s="143"/>
      <c r="M12" s="143"/>
      <c r="N12" s="143"/>
      <c r="O12" s="143"/>
      <c r="P12" s="143"/>
      <c r="Q12" s="143"/>
      <c r="R12" s="143"/>
    </row>
    <row r="13" spans="1:18" ht="15" customHeight="1">
      <c r="A13" s="144" t="s">
        <v>329</v>
      </c>
      <c r="B13" s="145" t="s">
        <v>433</v>
      </c>
      <c r="C13" s="144" t="s">
        <v>322</v>
      </c>
      <c r="D13" s="33" t="s">
        <v>500</v>
      </c>
      <c r="E13" s="144" t="s">
        <v>320</v>
      </c>
      <c r="F13" s="143"/>
      <c r="G13" s="143"/>
      <c r="H13" s="143"/>
      <c r="I13" s="143"/>
      <c r="J13" s="143"/>
      <c r="K13" s="143"/>
      <c r="L13" s="143"/>
      <c r="M13" s="143"/>
      <c r="N13" s="143"/>
      <c r="O13" s="143"/>
      <c r="P13" s="143"/>
      <c r="Q13" s="143"/>
      <c r="R13" s="143"/>
    </row>
    <row r="14" spans="1:18" ht="15" customHeight="1">
      <c r="A14" s="144" t="s">
        <v>330</v>
      </c>
      <c r="B14" s="145" t="s">
        <v>462</v>
      </c>
      <c r="C14" s="144" t="s">
        <v>322</v>
      </c>
      <c r="D14" s="33" t="s">
        <v>586</v>
      </c>
      <c r="E14" s="144" t="s">
        <v>320</v>
      </c>
      <c r="F14" s="143"/>
      <c r="G14" s="143"/>
      <c r="H14" s="143"/>
      <c r="I14" s="143"/>
      <c r="J14" s="143"/>
      <c r="K14" s="143"/>
      <c r="L14" s="143"/>
      <c r="M14" s="143"/>
      <c r="N14" s="143"/>
      <c r="O14" s="143"/>
      <c r="P14" s="143"/>
      <c r="Q14" s="143"/>
      <c r="R14" s="143"/>
    </row>
    <row r="15" spans="1:18" ht="75" customHeight="1">
      <c r="A15" s="144" t="s">
        <v>331</v>
      </c>
      <c r="B15" s="145" t="s">
        <v>460</v>
      </c>
      <c r="C15" s="144" t="s">
        <v>332</v>
      </c>
      <c r="D15" s="33" t="s">
        <v>717</v>
      </c>
      <c r="E15" s="144" t="s">
        <v>320</v>
      </c>
      <c r="F15" s="143"/>
      <c r="G15" s="143"/>
      <c r="H15" s="143"/>
      <c r="I15" s="143"/>
      <c r="J15" s="143"/>
      <c r="K15" s="143"/>
      <c r="L15" s="143"/>
      <c r="M15" s="143"/>
      <c r="N15" s="143"/>
      <c r="O15" s="143"/>
      <c r="P15" s="143"/>
      <c r="Q15" s="143"/>
      <c r="R15" s="143"/>
    </row>
    <row r="16" spans="1:18" ht="15" customHeight="1">
      <c r="A16" s="144" t="s">
        <v>331</v>
      </c>
      <c r="B16" s="145" t="s">
        <v>469</v>
      </c>
      <c r="C16" s="144" t="s">
        <v>322</v>
      </c>
      <c r="D16" s="33" t="s">
        <v>442</v>
      </c>
      <c r="E16" s="144" t="s">
        <v>320</v>
      </c>
      <c r="F16" s="143"/>
      <c r="G16" s="143"/>
      <c r="H16" s="143"/>
      <c r="I16" s="143"/>
      <c r="J16" s="143"/>
      <c r="K16" s="143"/>
      <c r="L16" s="143"/>
      <c r="M16" s="143"/>
      <c r="N16" s="143"/>
      <c r="O16" s="143"/>
      <c r="P16" s="143"/>
      <c r="Q16" s="143"/>
      <c r="R16" s="143"/>
    </row>
    <row r="17" spans="1:18" ht="15" customHeight="1">
      <c r="A17" s="144" t="s">
        <v>331</v>
      </c>
      <c r="B17" s="145" t="s">
        <v>497</v>
      </c>
      <c r="C17" s="144" t="s">
        <v>322</v>
      </c>
      <c r="D17" s="33" t="s">
        <v>541</v>
      </c>
      <c r="E17" s="144" t="s">
        <v>320</v>
      </c>
      <c r="F17" s="143"/>
      <c r="G17" s="143"/>
      <c r="H17" s="143"/>
      <c r="I17" s="143"/>
      <c r="J17" s="143"/>
      <c r="K17" s="143"/>
      <c r="L17" s="143"/>
      <c r="M17" s="143"/>
      <c r="N17" s="143"/>
      <c r="O17" s="143"/>
      <c r="P17" s="143"/>
      <c r="Q17" s="143"/>
      <c r="R17" s="143"/>
    </row>
    <row r="18" spans="1:18" ht="15" customHeight="1">
      <c r="A18" s="144" t="s">
        <v>331</v>
      </c>
      <c r="B18" s="145" t="s">
        <v>586</v>
      </c>
      <c r="C18" s="144" t="s">
        <v>322</v>
      </c>
      <c r="D18" s="33" t="s">
        <v>552</v>
      </c>
      <c r="E18" s="144" t="s">
        <v>320</v>
      </c>
      <c r="F18" s="143"/>
      <c r="G18" s="143"/>
      <c r="H18" s="143"/>
      <c r="I18" s="143"/>
      <c r="J18" s="143"/>
      <c r="K18" s="143"/>
      <c r="L18" s="143"/>
      <c r="M18" s="143"/>
      <c r="N18" s="143"/>
      <c r="O18" s="143"/>
      <c r="P18" s="143"/>
      <c r="Q18" s="143"/>
      <c r="R18" s="143"/>
    </row>
    <row r="19" spans="1:18" ht="15" customHeight="1">
      <c r="A19" s="144" t="s">
        <v>333</v>
      </c>
      <c r="B19" s="145" t="s">
        <v>586</v>
      </c>
      <c r="C19" s="144" t="s">
        <v>322</v>
      </c>
      <c r="D19" s="33" t="s">
        <v>552</v>
      </c>
      <c r="E19" s="144" t="s">
        <v>320</v>
      </c>
      <c r="F19" s="143"/>
      <c r="G19" s="143"/>
      <c r="H19" s="143"/>
      <c r="I19" s="143"/>
      <c r="J19" s="143"/>
      <c r="K19" s="143"/>
      <c r="L19" s="143"/>
      <c r="M19" s="143"/>
      <c r="N19" s="143"/>
      <c r="O19" s="143"/>
      <c r="P19" s="143"/>
      <c r="Q19" s="143"/>
      <c r="R19" s="143"/>
    </row>
    <row r="20" spans="1:18" ht="15" customHeight="1">
      <c r="A20" s="144" t="s">
        <v>334</v>
      </c>
      <c r="B20" s="145" t="s">
        <v>466</v>
      </c>
      <c r="C20" s="144" t="s">
        <v>322</v>
      </c>
      <c r="D20" s="33" t="s">
        <v>552</v>
      </c>
      <c r="E20" s="144" t="s">
        <v>320</v>
      </c>
      <c r="F20" s="143"/>
      <c r="G20" s="143"/>
      <c r="H20" s="143"/>
      <c r="I20" s="143"/>
      <c r="J20" s="143"/>
      <c r="K20" s="143"/>
      <c r="L20" s="143"/>
      <c r="M20" s="143"/>
      <c r="N20" s="143"/>
      <c r="O20" s="143"/>
      <c r="P20" s="143"/>
      <c r="Q20" s="143"/>
      <c r="R20" s="143"/>
    </row>
    <row r="21" spans="1:18" ht="15" customHeight="1">
      <c r="A21" s="144" t="s">
        <v>335</v>
      </c>
      <c r="B21" s="145" t="s">
        <v>470</v>
      </c>
      <c r="C21" s="144" t="s">
        <v>322</v>
      </c>
      <c r="D21" s="33" t="s">
        <v>552</v>
      </c>
      <c r="E21" s="144" t="s">
        <v>320</v>
      </c>
      <c r="F21" s="143"/>
      <c r="G21" s="143"/>
      <c r="H21" s="143"/>
      <c r="I21" s="143"/>
      <c r="J21" s="143"/>
      <c r="K21" s="143"/>
      <c r="L21" s="143"/>
      <c r="M21" s="143"/>
      <c r="N21" s="143"/>
      <c r="O21" s="143"/>
      <c r="P21" s="143"/>
      <c r="Q21" s="143"/>
      <c r="R21" s="143"/>
    </row>
    <row r="22" spans="1:18" ht="15" customHeight="1">
      <c r="A22" s="144" t="s">
        <v>336</v>
      </c>
      <c r="B22" s="145" t="s">
        <v>471</v>
      </c>
      <c r="C22" s="144" t="s">
        <v>322</v>
      </c>
      <c r="D22" s="33" t="s">
        <v>718</v>
      </c>
      <c r="E22" s="144" t="s">
        <v>320</v>
      </c>
      <c r="F22" s="143"/>
      <c r="G22" s="143"/>
      <c r="H22" s="143"/>
      <c r="I22" s="143"/>
      <c r="J22" s="143"/>
      <c r="K22" s="143"/>
      <c r="L22" s="143"/>
      <c r="M22" s="143"/>
      <c r="N22" s="143"/>
      <c r="O22" s="143"/>
      <c r="P22" s="143"/>
      <c r="Q22" s="143"/>
      <c r="R22" s="143"/>
    </row>
    <row r="23" spans="1:18" ht="15" customHeight="1">
      <c r="A23" s="144" t="s">
        <v>337</v>
      </c>
      <c r="B23" s="145" t="s">
        <v>472</v>
      </c>
      <c r="C23" s="144" t="s">
        <v>322</v>
      </c>
      <c r="D23" s="33" t="s">
        <v>500</v>
      </c>
      <c r="E23" s="144" t="s">
        <v>320</v>
      </c>
      <c r="F23" s="143"/>
      <c r="G23" s="143"/>
      <c r="H23" s="143"/>
      <c r="I23" s="143"/>
      <c r="J23" s="143"/>
    </row>
    <row r="24" spans="1:18" ht="30" customHeight="1">
      <c r="A24" s="144" t="s">
        <v>338</v>
      </c>
      <c r="B24" s="145" t="s">
        <v>719</v>
      </c>
      <c r="C24" s="144" t="s">
        <v>332</v>
      </c>
      <c r="D24" s="33" t="s">
        <v>720</v>
      </c>
      <c r="E24" s="144" t="s">
        <v>339</v>
      </c>
      <c r="F24" s="143"/>
      <c r="G24" s="143"/>
      <c r="H24" s="143"/>
      <c r="I24" s="143"/>
      <c r="J24" s="143"/>
    </row>
    <row r="25" spans="1:18" ht="30" customHeight="1">
      <c r="A25" s="144" t="s">
        <v>340</v>
      </c>
      <c r="B25" s="145" t="s">
        <v>478</v>
      </c>
      <c r="C25" s="144" t="s">
        <v>322</v>
      </c>
      <c r="D25" s="33" t="s">
        <v>586</v>
      </c>
      <c r="E25" s="144" t="s">
        <v>320</v>
      </c>
      <c r="F25" s="143"/>
      <c r="G25" s="143"/>
      <c r="H25" s="143"/>
      <c r="I25" s="143"/>
      <c r="J25" s="143"/>
    </row>
    <row r="26" spans="1:18" ht="15" customHeight="1">
      <c r="A26" s="144" t="s">
        <v>341</v>
      </c>
      <c r="B26" s="145" t="s">
        <v>721</v>
      </c>
      <c r="C26" s="144" t="s">
        <v>322</v>
      </c>
      <c r="D26" s="33" t="s">
        <v>586</v>
      </c>
      <c r="E26" s="144" t="s">
        <v>339</v>
      </c>
      <c r="F26" s="143"/>
      <c r="G26" s="143"/>
      <c r="H26" s="143"/>
      <c r="I26" s="143"/>
      <c r="J26" s="143"/>
    </row>
    <row r="27" spans="1:18" ht="15" customHeight="1">
      <c r="A27" s="144" t="s">
        <v>342</v>
      </c>
      <c r="B27" s="145" t="s">
        <v>479</v>
      </c>
      <c r="C27" s="144" t="s">
        <v>322</v>
      </c>
      <c r="D27" s="33" t="s">
        <v>467</v>
      </c>
      <c r="E27" s="144" t="s">
        <v>320</v>
      </c>
      <c r="F27" s="143"/>
      <c r="G27" s="143"/>
      <c r="H27" s="143"/>
      <c r="I27" s="143"/>
      <c r="J27" s="143"/>
    </row>
    <row r="28" spans="1:18" ht="15" customHeight="1">
      <c r="A28" s="144" t="s">
        <v>343</v>
      </c>
      <c r="B28" s="145" t="s">
        <v>480</v>
      </c>
      <c r="C28" s="144" t="s">
        <v>319</v>
      </c>
      <c r="D28" s="33" t="s">
        <v>499</v>
      </c>
      <c r="E28" s="33" t="s">
        <v>320</v>
      </c>
      <c r="F28" s="143"/>
      <c r="G28" s="143"/>
      <c r="H28" s="143"/>
      <c r="I28" s="143"/>
      <c r="J28" s="143"/>
    </row>
    <row r="29" spans="1:18" ht="15" customHeight="1">
      <c r="A29" s="144" t="s">
        <v>344</v>
      </c>
      <c r="B29" s="145" t="s">
        <v>491</v>
      </c>
      <c r="C29" s="144" t="s">
        <v>345</v>
      </c>
      <c r="D29" s="33" t="s">
        <v>467</v>
      </c>
      <c r="E29" s="144" t="s">
        <v>320</v>
      </c>
      <c r="F29" s="143"/>
      <c r="G29" s="143"/>
      <c r="H29" s="143"/>
      <c r="I29" s="143"/>
      <c r="J29" s="143"/>
    </row>
    <row r="30" spans="1:18" ht="15" customHeight="1">
      <c r="A30" s="144" t="s">
        <v>346</v>
      </c>
      <c r="B30" s="145" t="s">
        <v>490</v>
      </c>
      <c r="C30" s="144" t="s">
        <v>322</v>
      </c>
      <c r="D30" s="33" t="s">
        <v>586</v>
      </c>
      <c r="E30" s="144" t="s">
        <v>320</v>
      </c>
      <c r="F30" s="143"/>
      <c r="G30" s="143"/>
      <c r="H30" s="143"/>
      <c r="I30" s="143"/>
      <c r="J30" s="143"/>
    </row>
    <row r="31" spans="1:18" ht="15" customHeight="1">
      <c r="A31" s="144" t="s">
        <v>347</v>
      </c>
      <c r="B31" s="145" t="s">
        <v>721</v>
      </c>
      <c r="C31" s="144" t="s">
        <v>345</v>
      </c>
      <c r="D31" s="33" t="s">
        <v>586</v>
      </c>
      <c r="E31" s="144" t="s">
        <v>339</v>
      </c>
      <c r="F31" s="143"/>
      <c r="G31" s="143"/>
      <c r="H31" s="143"/>
      <c r="I31" s="143"/>
      <c r="J31" s="143"/>
    </row>
    <row r="32" spans="1:18" ht="15" customHeight="1">
      <c r="A32" s="144" t="s">
        <v>348</v>
      </c>
      <c r="B32" s="145" t="s">
        <v>498</v>
      </c>
      <c r="C32" s="144" t="s">
        <v>322</v>
      </c>
      <c r="D32" s="33" t="s">
        <v>586</v>
      </c>
      <c r="E32" s="33" t="s">
        <v>320</v>
      </c>
      <c r="F32" s="143"/>
      <c r="G32" s="143"/>
      <c r="H32" s="143"/>
      <c r="I32" s="143"/>
      <c r="J32" s="143"/>
    </row>
    <row r="33" spans="1:10" ht="15" customHeight="1">
      <c r="A33" s="144" t="s">
        <v>349</v>
      </c>
      <c r="B33" s="145" t="s">
        <v>580</v>
      </c>
      <c r="C33" s="144" t="s">
        <v>322</v>
      </c>
      <c r="D33" s="33" t="s">
        <v>586</v>
      </c>
      <c r="E33" s="33" t="s">
        <v>320</v>
      </c>
      <c r="F33" s="143"/>
      <c r="G33" s="143"/>
      <c r="H33" s="143"/>
      <c r="I33" s="143"/>
      <c r="J33" s="143"/>
    </row>
    <row r="34" spans="1:10" ht="15" customHeight="1">
      <c r="A34" s="144" t="s">
        <v>350</v>
      </c>
      <c r="B34" s="145" t="s">
        <v>501</v>
      </c>
      <c r="C34" s="144" t="s">
        <v>319</v>
      </c>
      <c r="D34" s="33" t="s">
        <v>722</v>
      </c>
      <c r="E34" s="144" t="s">
        <v>320</v>
      </c>
      <c r="F34" s="143"/>
      <c r="G34" s="143"/>
      <c r="H34" s="143"/>
      <c r="I34" s="143"/>
      <c r="J34" s="143"/>
    </row>
    <row r="35" spans="1:10" ht="30" customHeight="1">
      <c r="A35" s="144" t="s">
        <v>351</v>
      </c>
      <c r="B35" s="145" t="s">
        <v>502</v>
      </c>
      <c r="C35" s="144" t="s">
        <v>322</v>
      </c>
      <c r="D35" s="33" t="s">
        <v>552</v>
      </c>
      <c r="E35" s="33" t="s">
        <v>320</v>
      </c>
      <c r="F35" s="143"/>
      <c r="G35" s="143"/>
      <c r="H35" s="143"/>
      <c r="I35" s="143"/>
      <c r="J35" s="143"/>
    </row>
    <row r="36" spans="1:10" ht="15" customHeight="1">
      <c r="A36" s="144" t="s">
        <v>352</v>
      </c>
      <c r="B36" s="145" t="s">
        <v>539</v>
      </c>
      <c r="C36" s="144" t="s">
        <v>322</v>
      </c>
      <c r="D36" s="33" t="s">
        <v>552</v>
      </c>
      <c r="E36" s="33" t="s">
        <v>320</v>
      </c>
      <c r="F36" s="143"/>
      <c r="G36" s="143"/>
      <c r="H36" s="143"/>
      <c r="I36" s="143"/>
      <c r="J36" s="143"/>
    </row>
    <row r="37" spans="1:10" ht="15" customHeight="1">
      <c r="A37" s="144" t="s">
        <v>353</v>
      </c>
      <c r="B37" s="145" t="s">
        <v>503</v>
      </c>
      <c r="C37" s="144" t="s">
        <v>322</v>
      </c>
      <c r="D37" s="33" t="s">
        <v>586</v>
      </c>
      <c r="E37" s="144" t="s">
        <v>320</v>
      </c>
      <c r="F37" s="143"/>
      <c r="G37" s="143"/>
      <c r="H37" s="143"/>
      <c r="I37" s="143"/>
      <c r="J37" s="143"/>
    </row>
    <row r="38" spans="1:10" ht="15" customHeight="1">
      <c r="A38" s="144" t="s">
        <v>354</v>
      </c>
      <c r="B38" s="145" t="s">
        <v>506</v>
      </c>
      <c r="C38" s="144" t="s">
        <v>345</v>
      </c>
      <c r="D38" s="33" t="s">
        <v>552</v>
      </c>
      <c r="E38" s="144" t="s">
        <v>320</v>
      </c>
      <c r="F38" s="143"/>
      <c r="G38" s="143"/>
      <c r="H38" s="143"/>
      <c r="I38" s="143"/>
      <c r="J38" s="143"/>
    </row>
    <row r="39" spans="1:10" ht="15" customHeight="1">
      <c r="A39" s="144" t="s">
        <v>355</v>
      </c>
      <c r="B39" s="145" t="s">
        <v>510</v>
      </c>
      <c r="C39" s="144" t="s">
        <v>345</v>
      </c>
      <c r="D39" s="33" t="s">
        <v>723</v>
      </c>
      <c r="E39" s="33" t="s">
        <v>320</v>
      </c>
      <c r="F39" s="143"/>
      <c r="G39" s="143"/>
      <c r="H39" s="143"/>
      <c r="I39" s="143"/>
      <c r="J39" s="143"/>
    </row>
    <row r="40" spans="1:10" ht="15" customHeight="1">
      <c r="A40" s="144" t="s">
        <v>356</v>
      </c>
      <c r="B40" s="145" t="s">
        <v>511</v>
      </c>
      <c r="C40" s="144" t="s">
        <v>322</v>
      </c>
      <c r="D40" s="33" t="s">
        <v>552</v>
      </c>
      <c r="E40" s="144" t="s">
        <v>320</v>
      </c>
      <c r="F40" s="143"/>
      <c r="G40" s="143"/>
      <c r="H40" s="143"/>
      <c r="I40" s="143"/>
      <c r="J40" s="143"/>
    </row>
    <row r="41" spans="1:10" ht="15" customHeight="1">
      <c r="A41" s="144" t="s">
        <v>357</v>
      </c>
      <c r="B41" s="145" t="s">
        <v>724</v>
      </c>
      <c r="C41" s="144" t="s">
        <v>345</v>
      </c>
      <c r="D41" s="33" t="s">
        <v>445</v>
      </c>
      <c r="E41" s="144" t="s">
        <v>339</v>
      </c>
      <c r="F41" s="143"/>
      <c r="G41" s="143"/>
      <c r="H41" s="143"/>
      <c r="I41" s="143"/>
      <c r="J41" s="143"/>
    </row>
    <row r="42" spans="1:10" ht="15" customHeight="1">
      <c r="A42" s="144" t="s">
        <v>358</v>
      </c>
      <c r="B42" s="145" t="s">
        <v>512</v>
      </c>
      <c r="C42" s="144" t="s">
        <v>345</v>
      </c>
      <c r="D42" s="33" t="s">
        <v>552</v>
      </c>
      <c r="E42" s="33" t="s">
        <v>320</v>
      </c>
      <c r="F42" s="143"/>
      <c r="G42" s="143"/>
      <c r="H42" s="143"/>
      <c r="I42" s="143"/>
      <c r="J42" s="143"/>
    </row>
    <row r="43" spans="1:10" ht="15" customHeight="1">
      <c r="A43" s="144" t="s">
        <v>359</v>
      </c>
      <c r="B43" s="145" t="s">
        <v>593</v>
      </c>
      <c r="C43" s="144" t="s">
        <v>322</v>
      </c>
      <c r="D43" s="33" t="s">
        <v>552</v>
      </c>
      <c r="E43" s="144" t="s">
        <v>320</v>
      </c>
      <c r="F43" s="143"/>
      <c r="G43" s="143"/>
      <c r="H43" s="143"/>
      <c r="I43" s="143"/>
      <c r="J43" s="143"/>
    </row>
    <row r="44" spans="1:10" ht="15" customHeight="1">
      <c r="A44" s="144" t="s">
        <v>360</v>
      </c>
      <c r="B44" s="145" t="s">
        <v>492</v>
      </c>
      <c r="C44" s="144" t="s">
        <v>322</v>
      </c>
      <c r="D44" s="33" t="s">
        <v>500</v>
      </c>
      <c r="E44" s="144" t="s">
        <v>320</v>
      </c>
      <c r="F44" s="143"/>
      <c r="G44" s="143"/>
      <c r="H44" s="143"/>
      <c r="I44" s="143"/>
      <c r="J44" s="143"/>
    </row>
    <row r="45" spans="1:10" ht="15" customHeight="1">
      <c r="A45" s="144" t="s">
        <v>361</v>
      </c>
      <c r="B45" s="145" t="s">
        <v>725</v>
      </c>
      <c r="C45" s="144" t="s">
        <v>322</v>
      </c>
      <c r="D45" s="33" t="s">
        <v>726</v>
      </c>
      <c r="E45" s="144" t="s">
        <v>339</v>
      </c>
      <c r="F45" s="143"/>
      <c r="G45" s="143"/>
      <c r="H45" s="143"/>
      <c r="I45" s="143"/>
      <c r="J45" s="143"/>
    </row>
    <row r="46" spans="1:10" ht="15" customHeight="1">
      <c r="A46" s="144" t="s">
        <v>362</v>
      </c>
      <c r="B46" s="145" t="s">
        <v>514</v>
      </c>
      <c r="C46" s="144" t="s">
        <v>322</v>
      </c>
      <c r="D46" s="33" t="s">
        <v>552</v>
      </c>
      <c r="E46" s="144" t="s">
        <v>320</v>
      </c>
      <c r="F46" s="143"/>
      <c r="G46" s="143"/>
      <c r="H46" s="143"/>
      <c r="I46" s="143"/>
      <c r="J46" s="143"/>
    </row>
    <row r="47" spans="1:10" ht="15" customHeight="1">
      <c r="A47" s="144" t="s">
        <v>363</v>
      </c>
      <c r="B47" s="145" t="s">
        <v>515</v>
      </c>
      <c r="C47" s="144" t="s">
        <v>322</v>
      </c>
      <c r="D47" s="33" t="s">
        <v>552</v>
      </c>
      <c r="E47" s="144" t="s">
        <v>320</v>
      </c>
      <c r="F47" s="143"/>
      <c r="G47" s="143"/>
      <c r="H47" s="143"/>
      <c r="I47" s="143"/>
      <c r="J47" s="143"/>
    </row>
    <row r="48" spans="1:10" ht="15" customHeight="1">
      <c r="A48" s="144" t="s">
        <v>364</v>
      </c>
      <c r="B48" s="145" t="s">
        <v>516</v>
      </c>
      <c r="C48" s="144" t="s">
        <v>345</v>
      </c>
      <c r="D48" s="33" t="s">
        <v>552</v>
      </c>
      <c r="E48" s="33" t="s">
        <v>320</v>
      </c>
      <c r="F48" s="143"/>
      <c r="G48" s="143"/>
      <c r="H48" s="143"/>
      <c r="I48" s="143"/>
      <c r="J48" s="143"/>
    </row>
    <row r="49" spans="1:10" ht="15" customHeight="1">
      <c r="A49" s="144" t="s">
        <v>365</v>
      </c>
      <c r="B49" s="145" t="s">
        <v>558</v>
      </c>
      <c r="C49" s="144" t="s">
        <v>322</v>
      </c>
      <c r="D49" s="33" t="s">
        <v>500</v>
      </c>
      <c r="E49" s="144" t="s">
        <v>320</v>
      </c>
      <c r="F49" s="143"/>
      <c r="G49" s="143"/>
      <c r="H49" s="143"/>
      <c r="I49" s="143"/>
      <c r="J49" s="143"/>
    </row>
    <row r="50" spans="1:10" ht="15" customHeight="1">
      <c r="A50" s="144" t="s">
        <v>366</v>
      </c>
      <c r="B50" s="145" t="s">
        <v>486</v>
      </c>
      <c r="C50" s="144" t="s">
        <v>322</v>
      </c>
      <c r="D50" s="33" t="s">
        <v>552</v>
      </c>
      <c r="E50" s="144" t="s">
        <v>320</v>
      </c>
      <c r="F50" s="143"/>
      <c r="G50" s="143"/>
      <c r="H50" s="143"/>
      <c r="I50" s="143"/>
      <c r="J50" s="143"/>
    </row>
    <row r="51" spans="1:10" ht="15" customHeight="1">
      <c r="A51" s="144" t="s">
        <v>367</v>
      </c>
      <c r="B51" s="145" t="s">
        <v>519</v>
      </c>
      <c r="C51" s="144" t="s">
        <v>322</v>
      </c>
      <c r="D51" s="33" t="s">
        <v>520</v>
      </c>
      <c r="E51" s="144" t="s">
        <v>320</v>
      </c>
      <c r="F51" s="143"/>
      <c r="G51" s="143"/>
      <c r="H51" s="143"/>
      <c r="I51" s="143"/>
      <c r="J51" s="143"/>
    </row>
    <row r="52" spans="1:10" ht="15" customHeight="1">
      <c r="A52" s="144" t="s">
        <v>368</v>
      </c>
      <c r="B52" s="145" t="s">
        <v>562</v>
      </c>
      <c r="C52" s="144" t="s">
        <v>322</v>
      </c>
      <c r="D52" s="33" t="s">
        <v>727</v>
      </c>
      <c r="E52" s="33" t="s">
        <v>320</v>
      </c>
      <c r="F52" s="143"/>
      <c r="G52" s="143"/>
      <c r="H52" s="143"/>
      <c r="I52" s="143"/>
      <c r="J52" s="143"/>
    </row>
    <row r="53" spans="1:10" ht="45" customHeight="1">
      <c r="A53" s="144" t="s">
        <v>369</v>
      </c>
      <c r="B53" s="145" t="s">
        <v>522</v>
      </c>
      <c r="C53" s="144" t="s">
        <v>332</v>
      </c>
      <c r="D53" s="33" t="s">
        <v>728</v>
      </c>
      <c r="E53" s="144" t="s">
        <v>320</v>
      </c>
      <c r="F53" s="143"/>
      <c r="G53" s="143"/>
      <c r="H53" s="143"/>
      <c r="I53" s="143"/>
      <c r="J53" s="143"/>
    </row>
    <row r="54" spans="1:10" ht="60" customHeight="1">
      <c r="A54" s="144" t="s">
        <v>370</v>
      </c>
      <c r="B54" s="145" t="s">
        <v>525</v>
      </c>
      <c r="C54" s="144" t="s">
        <v>322</v>
      </c>
      <c r="D54" s="33" t="s">
        <v>729</v>
      </c>
      <c r="E54" s="144" t="s">
        <v>320</v>
      </c>
      <c r="F54" s="143"/>
      <c r="G54" s="143"/>
      <c r="H54" s="143"/>
      <c r="I54" s="143"/>
      <c r="J54" s="143"/>
    </row>
    <row r="55" spans="1:10" ht="15" customHeight="1">
      <c r="A55" s="144" t="s">
        <v>371</v>
      </c>
      <c r="B55" s="145" t="s">
        <v>529</v>
      </c>
      <c r="C55" s="144" t="s">
        <v>322</v>
      </c>
      <c r="D55" s="33" t="s">
        <v>552</v>
      </c>
      <c r="E55" s="33" t="s">
        <v>320</v>
      </c>
      <c r="F55" s="143"/>
      <c r="G55" s="143"/>
      <c r="H55" s="143"/>
      <c r="I55" s="143"/>
      <c r="J55" s="143"/>
    </row>
    <row r="56" spans="1:10" ht="30" customHeight="1">
      <c r="A56" s="144" t="s">
        <v>372</v>
      </c>
      <c r="B56" s="145" t="s">
        <v>582</v>
      </c>
      <c r="C56" s="144" t="s">
        <v>345</v>
      </c>
      <c r="D56" s="33" t="s">
        <v>730</v>
      </c>
      <c r="E56" s="144" t="s">
        <v>320</v>
      </c>
      <c r="F56" s="143"/>
      <c r="G56" s="143"/>
      <c r="H56" s="143"/>
      <c r="I56" s="143"/>
      <c r="J56" s="143"/>
    </row>
    <row r="57" spans="1:10" ht="15" customHeight="1">
      <c r="A57" s="144" t="s">
        <v>373</v>
      </c>
      <c r="B57" s="145" t="s">
        <v>486</v>
      </c>
      <c r="C57" s="144" t="s">
        <v>322</v>
      </c>
      <c r="D57" s="33" t="s">
        <v>552</v>
      </c>
      <c r="E57" s="33" t="s">
        <v>320</v>
      </c>
      <c r="F57" s="143"/>
      <c r="G57" s="143"/>
      <c r="H57" s="143"/>
      <c r="I57" s="143"/>
      <c r="J57" s="143"/>
    </row>
    <row r="58" spans="1:10" ht="15" customHeight="1">
      <c r="A58" s="144" t="s">
        <v>374</v>
      </c>
      <c r="B58" s="145" t="s">
        <v>517</v>
      </c>
      <c r="C58" s="144" t="s">
        <v>322</v>
      </c>
      <c r="D58" s="33" t="s">
        <v>500</v>
      </c>
      <c r="E58" s="144" t="s">
        <v>320</v>
      </c>
      <c r="F58" s="143"/>
      <c r="G58" s="143"/>
      <c r="H58" s="143"/>
      <c r="I58" s="143"/>
      <c r="J58" s="143"/>
    </row>
    <row r="59" spans="1:10" ht="15" customHeight="1">
      <c r="A59" s="144" t="s">
        <v>375</v>
      </c>
      <c r="B59" s="145" t="s">
        <v>477</v>
      </c>
      <c r="C59" s="144" t="s">
        <v>322</v>
      </c>
      <c r="D59" s="33" t="s">
        <v>552</v>
      </c>
      <c r="E59" s="33" t="s">
        <v>320</v>
      </c>
      <c r="F59" s="143"/>
      <c r="G59" s="143"/>
      <c r="H59" s="143"/>
      <c r="I59" s="143"/>
      <c r="J59" s="143"/>
    </row>
    <row r="60" spans="1:10" ht="15" customHeight="1">
      <c r="A60" s="144" t="s">
        <v>376</v>
      </c>
      <c r="B60" s="145" t="s">
        <v>540</v>
      </c>
      <c r="C60" s="144" t="s">
        <v>322</v>
      </c>
      <c r="D60" s="33" t="s">
        <v>552</v>
      </c>
      <c r="E60" s="144" t="s">
        <v>320</v>
      </c>
      <c r="F60" s="143"/>
      <c r="G60" s="143"/>
      <c r="H60" s="143"/>
      <c r="I60" s="143"/>
      <c r="J60" s="143"/>
    </row>
    <row r="61" spans="1:10" ht="15" customHeight="1">
      <c r="A61" s="144" t="s">
        <v>377</v>
      </c>
      <c r="B61" s="145" t="s">
        <v>485</v>
      </c>
      <c r="C61" s="144" t="s">
        <v>322</v>
      </c>
      <c r="D61" s="33" t="s">
        <v>552</v>
      </c>
      <c r="E61" s="144" t="s">
        <v>320</v>
      </c>
      <c r="F61" s="143"/>
      <c r="G61" s="143"/>
      <c r="H61" s="143"/>
      <c r="I61" s="143"/>
      <c r="J61" s="143"/>
    </row>
    <row r="62" spans="1:10" ht="45" customHeight="1">
      <c r="A62" s="144" t="s">
        <v>377</v>
      </c>
      <c r="B62" s="145" t="s">
        <v>731</v>
      </c>
      <c r="C62" s="144" t="s">
        <v>319</v>
      </c>
      <c r="D62" s="33" t="s">
        <v>586</v>
      </c>
      <c r="E62" s="144" t="s">
        <v>339</v>
      </c>
      <c r="F62" s="143"/>
      <c r="G62" s="143"/>
      <c r="H62" s="143"/>
      <c r="I62" s="143"/>
      <c r="J62" s="143"/>
    </row>
    <row r="63" spans="1:10" ht="15" customHeight="1">
      <c r="A63" s="144" t="s">
        <v>378</v>
      </c>
      <c r="B63" s="145" t="s">
        <v>535</v>
      </c>
      <c r="C63" s="144" t="s">
        <v>345</v>
      </c>
      <c r="D63" s="33" t="s">
        <v>552</v>
      </c>
      <c r="E63" s="144" t="s">
        <v>320</v>
      </c>
      <c r="F63" s="143"/>
      <c r="G63" s="143"/>
      <c r="H63" s="143"/>
      <c r="I63" s="143"/>
      <c r="J63" s="143"/>
    </row>
    <row r="64" spans="1:10" ht="15" customHeight="1">
      <c r="A64" s="144" t="s">
        <v>379</v>
      </c>
      <c r="B64" s="145" t="s">
        <v>542</v>
      </c>
      <c r="C64" s="144" t="s">
        <v>345</v>
      </c>
      <c r="D64" s="33" t="s">
        <v>732</v>
      </c>
      <c r="E64" s="144" t="s">
        <v>320</v>
      </c>
      <c r="F64" s="143"/>
      <c r="G64" s="143"/>
      <c r="H64" s="143"/>
      <c r="I64" s="143"/>
      <c r="J64" s="143"/>
    </row>
    <row r="65" spans="1:10" ht="15" customHeight="1">
      <c r="A65" s="144" t="s">
        <v>380</v>
      </c>
      <c r="B65" s="145" t="s">
        <v>733</v>
      </c>
      <c r="C65" s="144" t="s">
        <v>345</v>
      </c>
      <c r="D65" s="33" t="s">
        <v>734</v>
      </c>
      <c r="E65" s="33" t="s">
        <v>339</v>
      </c>
      <c r="F65" s="143"/>
      <c r="G65" s="143"/>
      <c r="H65" s="143"/>
      <c r="I65" s="143"/>
      <c r="J65" s="143"/>
    </row>
    <row r="66" spans="1:10" ht="15" customHeight="1">
      <c r="A66" s="144" t="s">
        <v>381</v>
      </c>
      <c r="B66" s="145" t="s">
        <v>554</v>
      </c>
      <c r="C66" s="144" t="s">
        <v>332</v>
      </c>
      <c r="D66" s="33" t="s">
        <v>543</v>
      </c>
      <c r="E66" s="33" t="s">
        <v>320</v>
      </c>
      <c r="F66" s="143"/>
      <c r="G66" s="143"/>
      <c r="H66" s="143"/>
      <c r="I66" s="143"/>
      <c r="J66" s="143"/>
    </row>
    <row r="67" spans="1:10" ht="15" customHeight="1">
      <c r="A67" s="144" t="s">
        <v>382</v>
      </c>
      <c r="B67" s="145" t="s">
        <v>735</v>
      </c>
      <c r="C67" s="144" t="s">
        <v>322</v>
      </c>
      <c r="D67" s="33" t="s">
        <v>736</v>
      </c>
      <c r="E67" s="144" t="s">
        <v>339</v>
      </c>
      <c r="F67" s="143"/>
      <c r="G67" s="143"/>
      <c r="H67" s="143"/>
      <c r="I67" s="143"/>
      <c r="J67" s="143"/>
    </row>
    <row r="68" spans="1:10" ht="15" customHeight="1">
      <c r="A68" s="144" t="s">
        <v>383</v>
      </c>
      <c r="B68" s="145" t="s">
        <v>555</v>
      </c>
      <c r="C68" s="144" t="s">
        <v>322</v>
      </c>
      <c r="D68" s="33" t="s">
        <v>552</v>
      </c>
      <c r="E68" s="33" t="s">
        <v>320</v>
      </c>
      <c r="F68" s="143"/>
      <c r="G68" s="143"/>
      <c r="H68" s="143"/>
      <c r="I68" s="143"/>
      <c r="J68" s="143"/>
    </row>
    <row r="69" spans="1:10" ht="15" customHeight="1">
      <c r="A69" s="144" t="s">
        <v>384</v>
      </c>
      <c r="B69" s="145" t="s">
        <v>556</v>
      </c>
      <c r="C69" s="144" t="s">
        <v>322</v>
      </c>
      <c r="D69" s="33" t="s">
        <v>552</v>
      </c>
      <c r="E69" s="144" t="s">
        <v>320</v>
      </c>
      <c r="F69" s="143"/>
      <c r="G69" s="143"/>
      <c r="H69" s="143"/>
      <c r="I69" s="143"/>
      <c r="J69" s="143"/>
    </row>
    <row r="70" spans="1:10" ht="30" customHeight="1">
      <c r="A70" s="144" t="s">
        <v>385</v>
      </c>
      <c r="B70" s="145" t="s">
        <v>557</v>
      </c>
      <c r="C70" s="144" t="s">
        <v>322</v>
      </c>
      <c r="D70" s="33" t="s">
        <v>737</v>
      </c>
      <c r="E70" s="144" t="s">
        <v>320</v>
      </c>
      <c r="F70" s="143"/>
      <c r="G70" s="143"/>
      <c r="H70" s="143"/>
      <c r="I70" s="143"/>
      <c r="J70" s="143"/>
    </row>
    <row r="71" spans="1:10" ht="15" customHeight="1">
      <c r="A71" s="144" t="s">
        <v>386</v>
      </c>
      <c r="B71" s="145" t="s">
        <v>559</v>
      </c>
      <c r="C71" s="144" t="s">
        <v>345</v>
      </c>
      <c r="D71" s="147" t="s">
        <v>738</v>
      </c>
      <c r="E71" s="144" t="s">
        <v>320</v>
      </c>
      <c r="F71" s="143"/>
      <c r="G71" s="143"/>
      <c r="H71" s="143"/>
      <c r="I71" s="143"/>
      <c r="J71" s="143"/>
    </row>
    <row r="72" spans="1:10" ht="15" customHeight="1">
      <c r="A72" s="144" t="s">
        <v>387</v>
      </c>
      <c r="B72" s="145" t="s">
        <v>595</v>
      </c>
      <c r="C72" s="144" t="s">
        <v>322</v>
      </c>
      <c r="D72" s="33" t="s">
        <v>739</v>
      </c>
      <c r="E72" s="144" t="s">
        <v>320</v>
      </c>
      <c r="F72" s="143"/>
      <c r="G72" s="143"/>
      <c r="H72" s="143"/>
      <c r="I72" s="143"/>
      <c r="J72" s="143"/>
    </row>
    <row r="73" spans="1:10" ht="30" customHeight="1">
      <c r="A73" s="144" t="s">
        <v>388</v>
      </c>
      <c r="B73" s="145" t="s">
        <v>550</v>
      </c>
      <c r="C73" s="144" t="s">
        <v>322</v>
      </c>
      <c r="D73" s="33" t="s">
        <v>500</v>
      </c>
      <c r="E73" s="144" t="s">
        <v>320</v>
      </c>
      <c r="F73" s="143"/>
      <c r="G73" s="143"/>
      <c r="H73" s="143"/>
      <c r="I73" s="143"/>
      <c r="J73" s="143"/>
    </row>
    <row r="74" spans="1:10" ht="15" customHeight="1">
      <c r="A74" s="144" t="s">
        <v>389</v>
      </c>
      <c r="B74" s="145" t="s">
        <v>560</v>
      </c>
      <c r="C74" s="144" t="s">
        <v>322</v>
      </c>
      <c r="D74" s="33" t="s">
        <v>740</v>
      </c>
      <c r="E74" s="144" t="s">
        <v>320</v>
      </c>
      <c r="F74" s="143"/>
      <c r="G74" s="143"/>
      <c r="H74" s="143"/>
      <c r="I74" s="143"/>
      <c r="J74" s="143"/>
    </row>
    <row r="75" spans="1:10" ht="15" customHeight="1">
      <c r="A75" s="144" t="s">
        <v>390</v>
      </c>
      <c r="B75" s="145" t="s">
        <v>486</v>
      </c>
      <c r="C75" s="144" t="s">
        <v>322</v>
      </c>
      <c r="D75" s="33" t="s">
        <v>741</v>
      </c>
      <c r="E75" s="33" t="s">
        <v>320</v>
      </c>
      <c r="F75" s="143"/>
      <c r="G75" s="143"/>
      <c r="H75" s="143"/>
      <c r="I75" s="143"/>
      <c r="J75" s="143"/>
    </row>
    <row r="76" spans="1:10" ht="15" customHeight="1">
      <c r="A76" s="144" t="s">
        <v>391</v>
      </c>
      <c r="B76" s="145" t="s">
        <v>561</v>
      </c>
      <c r="C76" s="144" t="s">
        <v>322</v>
      </c>
      <c r="D76" s="33" t="s">
        <v>552</v>
      </c>
      <c r="E76" s="144" t="s">
        <v>320</v>
      </c>
      <c r="F76" s="143"/>
      <c r="G76" s="143"/>
      <c r="H76" s="143"/>
      <c r="I76" s="143"/>
      <c r="J76" s="143"/>
    </row>
    <row r="77" spans="1:10" ht="15" customHeight="1">
      <c r="A77" s="144" t="s">
        <v>392</v>
      </c>
      <c r="B77" s="145" t="s">
        <v>598</v>
      </c>
      <c r="C77" s="144" t="s">
        <v>322</v>
      </c>
      <c r="D77" s="33" t="s">
        <v>486</v>
      </c>
      <c r="E77" s="33" t="s">
        <v>339</v>
      </c>
      <c r="F77" s="143"/>
      <c r="G77" s="143"/>
      <c r="H77" s="143"/>
      <c r="I77" s="143"/>
      <c r="J77" s="143"/>
    </row>
    <row r="78" spans="1:10" ht="30" customHeight="1">
      <c r="A78" s="144" t="s">
        <v>393</v>
      </c>
      <c r="B78" s="145" t="s">
        <v>742</v>
      </c>
      <c r="C78" s="144" t="s">
        <v>345</v>
      </c>
      <c r="D78" s="33" t="s">
        <v>743</v>
      </c>
      <c r="E78" s="144" t="s">
        <v>339</v>
      </c>
      <c r="F78" s="143"/>
      <c r="G78" s="143"/>
      <c r="H78" s="143"/>
      <c r="I78" s="143"/>
      <c r="J78" s="143"/>
    </row>
    <row r="79" spans="1:10" ht="15" customHeight="1">
      <c r="A79" s="144" t="s">
        <v>394</v>
      </c>
      <c r="B79" s="145" t="s">
        <v>596</v>
      </c>
      <c r="C79" s="144" t="s">
        <v>322</v>
      </c>
      <c r="D79" s="33" t="s">
        <v>552</v>
      </c>
      <c r="E79" s="144" t="s">
        <v>320</v>
      </c>
      <c r="F79" s="143"/>
      <c r="G79" s="143"/>
      <c r="H79" s="143"/>
      <c r="I79" s="143"/>
      <c r="J79" s="143"/>
    </row>
    <row r="80" spans="1:10" ht="15" customHeight="1">
      <c r="A80" s="144" t="s">
        <v>395</v>
      </c>
      <c r="B80" s="145" t="s">
        <v>744</v>
      </c>
      <c r="C80" s="144" t="s">
        <v>345</v>
      </c>
      <c r="D80" s="33" t="s">
        <v>586</v>
      </c>
      <c r="E80" s="144" t="s">
        <v>339</v>
      </c>
      <c r="F80" s="143"/>
      <c r="G80" s="143"/>
      <c r="H80" s="143"/>
      <c r="I80" s="143"/>
      <c r="J80" s="143"/>
    </row>
    <row r="81" spans="1:10" ht="30" customHeight="1">
      <c r="A81" s="144" t="s">
        <v>396</v>
      </c>
      <c r="B81" s="145" t="s">
        <v>567</v>
      </c>
      <c r="C81" s="144" t="s">
        <v>319</v>
      </c>
      <c r="D81" s="33" t="s">
        <v>745</v>
      </c>
      <c r="E81" s="144" t="s">
        <v>320</v>
      </c>
      <c r="F81" s="143"/>
      <c r="G81" s="143"/>
      <c r="H81" s="143"/>
      <c r="I81" s="143"/>
      <c r="J81" s="143"/>
    </row>
    <row r="82" spans="1:10" ht="15" customHeight="1">
      <c r="A82" s="144" t="s">
        <v>397</v>
      </c>
      <c r="B82" s="145" t="s">
        <v>566</v>
      </c>
      <c r="C82" s="144" t="s">
        <v>319</v>
      </c>
      <c r="D82" s="33" t="s">
        <v>552</v>
      </c>
      <c r="E82" s="144" t="s">
        <v>320</v>
      </c>
      <c r="F82" s="143"/>
      <c r="G82" s="143"/>
      <c r="H82" s="143"/>
      <c r="I82" s="143"/>
      <c r="J82" s="143"/>
    </row>
    <row r="83" spans="1:10" ht="15" customHeight="1">
      <c r="A83" s="144" t="s">
        <v>398</v>
      </c>
      <c r="B83" s="145" t="s">
        <v>563</v>
      </c>
      <c r="C83" s="144" t="s">
        <v>345</v>
      </c>
      <c r="D83" s="33" t="s">
        <v>552</v>
      </c>
      <c r="E83" s="144" t="s">
        <v>320</v>
      </c>
      <c r="F83" s="143"/>
      <c r="G83" s="143"/>
      <c r="H83" s="143"/>
      <c r="I83" s="143"/>
      <c r="J83" s="143"/>
    </row>
    <row r="84" spans="1:10" ht="15" customHeight="1">
      <c r="A84" s="144" t="s">
        <v>399</v>
      </c>
      <c r="B84" s="145" t="s">
        <v>581</v>
      </c>
      <c r="C84" s="144" t="s">
        <v>322</v>
      </c>
      <c r="D84" s="33" t="s">
        <v>552</v>
      </c>
      <c r="E84" s="144" t="s">
        <v>320</v>
      </c>
      <c r="F84" s="143"/>
      <c r="G84" s="143"/>
      <c r="H84" s="143"/>
      <c r="I84" s="143"/>
      <c r="J84" s="143"/>
    </row>
    <row r="85" spans="1:10" ht="15" customHeight="1">
      <c r="A85" s="144" t="s">
        <v>400</v>
      </c>
      <c r="B85" s="145" t="s">
        <v>572</v>
      </c>
      <c r="C85" s="144" t="s">
        <v>322</v>
      </c>
      <c r="D85" s="33" t="s">
        <v>552</v>
      </c>
      <c r="E85" s="144" t="s">
        <v>320</v>
      </c>
      <c r="F85" s="143"/>
      <c r="G85" s="143"/>
      <c r="H85" s="143"/>
      <c r="I85" s="143"/>
      <c r="J85" s="143"/>
    </row>
    <row r="86" spans="1:10" ht="15" customHeight="1">
      <c r="A86" s="144" t="s">
        <v>401</v>
      </c>
      <c r="B86" s="145" t="s">
        <v>558</v>
      </c>
      <c r="C86" s="144" t="s">
        <v>322</v>
      </c>
      <c r="D86" s="33" t="s">
        <v>552</v>
      </c>
      <c r="E86" s="144" t="s">
        <v>320</v>
      </c>
      <c r="F86" s="143"/>
      <c r="G86" s="143"/>
      <c r="H86" s="143"/>
      <c r="I86" s="143"/>
      <c r="J86" s="143"/>
    </row>
    <row r="87" spans="1:10" ht="30" customHeight="1">
      <c r="A87" s="144" t="s">
        <v>402</v>
      </c>
      <c r="B87" s="145" t="s">
        <v>746</v>
      </c>
      <c r="C87" s="144" t="s">
        <v>322</v>
      </c>
      <c r="D87" s="33" t="s">
        <v>747</v>
      </c>
      <c r="E87" s="144" t="s">
        <v>339</v>
      </c>
      <c r="F87" s="143"/>
      <c r="G87" s="143"/>
      <c r="H87" s="143"/>
      <c r="I87" s="143"/>
      <c r="J87" s="143"/>
    </row>
    <row r="88" spans="1:10" ht="15" customHeight="1">
      <c r="A88" s="144" t="s">
        <v>403</v>
      </c>
      <c r="B88" s="145" t="s">
        <v>430</v>
      </c>
      <c r="C88" s="144" t="s">
        <v>322</v>
      </c>
      <c r="D88" s="33" t="s">
        <v>748</v>
      </c>
      <c r="E88" s="144" t="s">
        <v>320</v>
      </c>
      <c r="F88" s="143"/>
      <c r="G88" s="143"/>
      <c r="H88" s="143"/>
      <c r="I88" s="143"/>
      <c r="J88" s="143"/>
    </row>
    <row r="89" spans="1:10" ht="15" customHeight="1">
      <c r="A89" s="144" t="s">
        <v>404</v>
      </c>
      <c r="B89" s="145" t="s">
        <v>569</v>
      </c>
      <c r="C89" s="144" t="s">
        <v>322</v>
      </c>
      <c r="D89" s="33" t="s">
        <v>568</v>
      </c>
      <c r="E89" s="144" t="s">
        <v>320</v>
      </c>
      <c r="F89" s="143"/>
      <c r="G89" s="143"/>
      <c r="H89" s="143"/>
      <c r="I89" s="143"/>
      <c r="J89" s="143"/>
    </row>
    <row r="90" spans="1:10" ht="15" customHeight="1">
      <c r="A90" s="144" t="s">
        <v>405</v>
      </c>
      <c r="B90" s="145" t="s">
        <v>535</v>
      </c>
      <c r="C90" s="144" t="s">
        <v>345</v>
      </c>
      <c r="D90" s="33" t="s">
        <v>552</v>
      </c>
      <c r="E90" s="144" t="s">
        <v>320</v>
      </c>
      <c r="F90" s="143"/>
      <c r="G90" s="143"/>
      <c r="H90" s="143"/>
      <c r="I90" s="143"/>
      <c r="J90" s="143"/>
    </row>
    <row r="91" spans="1:10" ht="30" customHeight="1">
      <c r="A91" s="144" t="s">
        <v>406</v>
      </c>
      <c r="B91" s="145" t="s">
        <v>571</v>
      </c>
      <c r="C91" s="144" t="s">
        <v>345</v>
      </c>
      <c r="D91" s="33" t="s">
        <v>749</v>
      </c>
      <c r="E91" s="33" t="s">
        <v>320</v>
      </c>
      <c r="F91" s="143"/>
      <c r="G91" s="143"/>
      <c r="H91" s="143"/>
      <c r="I91" s="143"/>
      <c r="J91" s="143"/>
    </row>
    <row r="92" spans="1:10" ht="15" customHeight="1">
      <c r="A92" s="144" t="s">
        <v>407</v>
      </c>
      <c r="B92" s="145" t="s">
        <v>579</v>
      </c>
      <c r="C92" s="144" t="s">
        <v>322</v>
      </c>
      <c r="D92" s="33" t="s">
        <v>482</v>
      </c>
      <c r="E92" s="33" t="s">
        <v>320</v>
      </c>
      <c r="F92" s="143"/>
      <c r="G92" s="143"/>
      <c r="H92" s="143"/>
      <c r="I92" s="143"/>
      <c r="J92" s="143"/>
    </row>
    <row r="93" spans="1:10" ht="15" customHeight="1">
      <c r="A93" s="144" t="s">
        <v>408</v>
      </c>
      <c r="B93" s="145" t="s">
        <v>574</v>
      </c>
      <c r="C93" s="144" t="s">
        <v>322</v>
      </c>
      <c r="D93" s="33" t="s">
        <v>552</v>
      </c>
      <c r="E93" s="144" t="s">
        <v>320</v>
      </c>
      <c r="F93" s="143"/>
      <c r="G93" s="143"/>
      <c r="H93" s="143"/>
      <c r="I93" s="143"/>
      <c r="J93" s="143"/>
    </row>
    <row r="94" spans="1:10" ht="15" customHeight="1">
      <c r="A94" s="144" t="s">
        <v>409</v>
      </c>
      <c r="B94" s="145" t="s">
        <v>577</v>
      </c>
      <c r="C94" s="144" t="s">
        <v>319</v>
      </c>
      <c r="D94" s="33" t="s">
        <v>750</v>
      </c>
      <c r="E94" s="144" t="s">
        <v>339</v>
      </c>
      <c r="F94" s="143"/>
      <c r="G94" s="143"/>
      <c r="H94" s="143"/>
      <c r="I94" s="143"/>
      <c r="J94" s="143"/>
    </row>
    <row r="95" spans="1:10" ht="15" customHeight="1">
      <c r="A95" s="144" t="s">
        <v>410</v>
      </c>
      <c r="B95" s="145" t="s">
        <v>751</v>
      </c>
      <c r="C95" s="144" t="s">
        <v>345</v>
      </c>
      <c r="D95" s="33" t="s">
        <v>752</v>
      </c>
      <c r="E95" s="144" t="s">
        <v>339</v>
      </c>
      <c r="F95" s="143"/>
      <c r="G95" s="143"/>
      <c r="H95" s="143"/>
      <c r="I95" s="143"/>
      <c r="J95" s="143"/>
    </row>
    <row r="96" spans="1:10" ht="60" customHeight="1">
      <c r="A96" s="144" t="s">
        <v>411</v>
      </c>
      <c r="B96" s="145" t="s">
        <v>578</v>
      </c>
      <c r="C96" s="144" t="s">
        <v>322</v>
      </c>
      <c r="D96" s="33" t="s">
        <v>753</v>
      </c>
      <c r="E96" s="144" t="s">
        <v>320</v>
      </c>
      <c r="F96" s="143"/>
      <c r="G96" s="143"/>
      <c r="H96" s="143"/>
      <c r="I96" s="143"/>
      <c r="J96" s="143"/>
    </row>
    <row r="97" spans="1:10" ht="15" customHeight="1">
      <c r="A97" s="144" t="s">
        <v>412</v>
      </c>
      <c r="B97" s="145" t="s">
        <v>584</v>
      </c>
      <c r="C97" s="144" t="s">
        <v>345</v>
      </c>
      <c r="D97" s="33" t="s">
        <v>583</v>
      </c>
      <c r="E97" s="144" t="s">
        <v>320</v>
      </c>
      <c r="F97" s="143"/>
      <c r="G97" s="143"/>
      <c r="H97" s="143"/>
      <c r="I97" s="143"/>
      <c r="J97" s="143"/>
    </row>
    <row r="98" spans="1:10" ht="15" customHeight="1">
      <c r="A98" s="144" t="s">
        <v>413</v>
      </c>
      <c r="B98" s="145" t="s">
        <v>558</v>
      </c>
      <c r="C98" s="144" t="s">
        <v>322</v>
      </c>
      <c r="D98" s="33" t="s">
        <v>585</v>
      </c>
      <c r="E98" s="144" t="s">
        <v>320</v>
      </c>
      <c r="F98" s="143"/>
      <c r="G98" s="143"/>
      <c r="H98" s="143"/>
      <c r="I98" s="143"/>
      <c r="J98" s="143"/>
    </row>
    <row r="99" spans="1:10" ht="15" customHeight="1">
      <c r="A99" s="144" t="s">
        <v>414</v>
      </c>
      <c r="B99" s="145" t="s">
        <v>438</v>
      </c>
      <c r="C99" s="144" t="s">
        <v>345</v>
      </c>
      <c r="D99" s="33" t="s">
        <v>500</v>
      </c>
      <c r="E99" s="144" t="s">
        <v>320</v>
      </c>
      <c r="F99" s="143"/>
      <c r="G99" s="143"/>
      <c r="H99" s="143"/>
      <c r="I99" s="143"/>
      <c r="J99" s="143"/>
    </row>
    <row r="100" spans="1:10" ht="15" customHeight="1">
      <c r="A100" s="144" t="s">
        <v>415</v>
      </c>
      <c r="B100" s="145" t="s">
        <v>594</v>
      </c>
      <c r="C100" s="144" t="s">
        <v>322</v>
      </c>
      <c r="D100" s="33" t="s">
        <v>552</v>
      </c>
      <c r="E100" s="144" t="s">
        <v>320</v>
      </c>
      <c r="F100" s="143"/>
      <c r="G100" s="143"/>
      <c r="H100" s="143"/>
      <c r="I100" s="143"/>
      <c r="J100" s="143"/>
    </row>
    <row r="101" spans="1:10" ht="15" customHeight="1">
      <c r="A101" s="144" t="s">
        <v>416</v>
      </c>
      <c r="B101" s="145" t="s">
        <v>586</v>
      </c>
      <c r="C101" s="144" t="s">
        <v>322</v>
      </c>
      <c r="D101" s="33" t="s">
        <v>552</v>
      </c>
      <c r="E101" s="144" t="s">
        <v>320</v>
      </c>
      <c r="F101" s="143"/>
      <c r="G101" s="143"/>
      <c r="H101" s="143"/>
      <c r="I101" s="143"/>
      <c r="J101" s="143"/>
    </row>
    <row r="102" spans="1:10" ht="15" customHeight="1">
      <c r="A102" s="143"/>
      <c r="B102" s="148"/>
      <c r="C102" s="143"/>
      <c r="D102" s="148"/>
      <c r="E102" s="143"/>
      <c r="F102" s="143"/>
      <c r="G102" s="143"/>
      <c r="H102" s="143"/>
      <c r="I102" s="143"/>
      <c r="J102" s="143"/>
    </row>
    <row r="103" spans="1:10" ht="15" customHeight="1">
      <c r="A103" s="143" t="s">
        <v>953</v>
      </c>
      <c r="B103" s="148"/>
      <c r="C103" s="143"/>
      <c r="D103" s="148"/>
      <c r="E103" s="143"/>
      <c r="F103" s="143"/>
      <c r="G103" s="143"/>
      <c r="H103" s="143"/>
      <c r="I103" s="143"/>
      <c r="J103" s="143"/>
    </row>
    <row r="104" spans="1:10" ht="15" customHeight="1">
      <c r="A104" s="143"/>
      <c r="B104" s="148"/>
      <c r="C104" s="143"/>
      <c r="D104" s="148"/>
      <c r="E104" s="143"/>
      <c r="F104" s="143"/>
      <c r="G104" s="143"/>
      <c r="H104" s="143"/>
      <c r="I104" s="143"/>
      <c r="J104" s="143"/>
    </row>
    <row r="105" spans="1:10" ht="15" customHeight="1">
      <c r="A105" s="143"/>
      <c r="B105" s="148"/>
      <c r="C105" s="143"/>
      <c r="D105" s="148"/>
      <c r="E105" s="143"/>
      <c r="F105" s="143"/>
      <c r="G105" s="143"/>
      <c r="H105" s="143"/>
      <c r="I105" s="143"/>
      <c r="J105" s="143"/>
    </row>
    <row r="106" spans="1:10" ht="15" customHeight="1">
      <c r="A106" s="143"/>
      <c r="B106" s="148"/>
      <c r="C106" s="143"/>
      <c r="D106" s="148"/>
      <c r="E106" s="143"/>
      <c r="F106" s="143"/>
      <c r="G106" s="143"/>
      <c r="H106" s="143"/>
      <c r="I106" s="143"/>
      <c r="J106" s="143"/>
    </row>
    <row r="107" spans="1:10" ht="15" customHeight="1">
      <c r="A107" s="143"/>
      <c r="B107" s="148"/>
      <c r="C107" s="143"/>
      <c r="D107" s="148"/>
      <c r="E107" s="143"/>
      <c r="F107" s="143"/>
      <c r="G107" s="143"/>
      <c r="H107" s="143"/>
      <c r="I107" s="143"/>
      <c r="J107" s="143"/>
    </row>
    <row r="108" spans="1:10" ht="15" customHeight="1">
      <c r="A108" s="143"/>
      <c r="B108" s="148"/>
      <c r="C108" s="143"/>
      <c r="D108" s="148"/>
      <c r="E108" s="143"/>
      <c r="F108" s="143"/>
      <c r="G108" s="143"/>
      <c r="H108" s="143"/>
      <c r="I108" s="143"/>
      <c r="J108" s="143"/>
    </row>
    <row r="109" spans="1:10" ht="15" customHeight="1">
      <c r="A109" s="143"/>
      <c r="B109" s="148"/>
      <c r="C109" s="143"/>
      <c r="D109" s="148"/>
      <c r="E109" s="143"/>
      <c r="F109" s="143"/>
      <c r="G109" s="143"/>
      <c r="H109" s="143"/>
      <c r="I109" s="143"/>
      <c r="J109" s="143"/>
    </row>
    <row r="110" spans="1:10" ht="15" customHeight="1">
      <c r="A110" s="143"/>
      <c r="B110" s="148"/>
      <c r="C110" s="143"/>
      <c r="D110" s="148"/>
      <c r="E110" s="143"/>
      <c r="F110" s="143"/>
      <c r="G110" s="143"/>
      <c r="H110" s="143"/>
      <c r="I110" s="143"/>
      <c r="J110" s="143"/>
    </row>
    <row r="111" spans="1:10" ht="15" customHeight="1">
      <c r="A111" s="143"/>
      <c r="B111" s="148"/>
      <c r="C111" s="143"/>
      <c r="D111" s="148"/>
      <c r="E111" s="143"/>
      <c r="F111" s="143"/>
      <c r="G111" s="143"/>
      <c r="H111" s="143"/>
      <c r="I111" s="143"/>
      <c r="J111" s="143"/>
    </row>
    <row r="112" spans="1:10" ht="15" customHeight="1">
      <c r="A112" s="143"/>
      <c r="B112" s="148"/>
      <c r="C112" s="143"/>
      <c r="D112" s="148"/>
      <c r="E112" s="143"/>
      <c r="F112" s="143"/>
      <c r="G112" s="143"/>
      <c r="H112" s="143"/>
      <c r="I112" s="143"/>
      <c r="J112" s="143"/>
    </row>
    <row r="113" spans="1:10" ht="15" customHeight="1">
      <c r="A113" s="143"/>
      <c r="B113" s="148"/>
      <c r="C113" s="143"/>
      <c r="D113" s="148"/>
      <c r="E113" s="143"/>
      <c r="F113" s="143"/>
      <c r="G113" s="143"/>
      <c r="H113" s="143"/>
      <c r="I113" s="143"/>
      <c r="J113" s="143"/>
    </row>
    <row r="114" spans="1:10" ht="15" customHeight="1">
      <c r="A114" s="143"/>
      <c r="B114" s="148"/>
      <c r="C114" s="143"/>
      <c r="D114" s="148"/>
      <c r="E114" s="143"/>
      <c r="F114" s="143"/>
      <c r="G114" s="143"/>
      <c r="H114" s="143"/>
      <c r="I114" s="143"/>
      <c r="J114" s="143"/>
    </row>
    <row r="115" spans="1:10" ht="15" customHeight="1">
      <c r="A115" s="143"/>
      <c r="B115" s="148"/>
      <c r="C115" s="143"/>
      <c r="D115" s="148"/>
      <c r="E115" s="143"/>
      <c r="F115" s="143"/>
      <c r="G115" s="143"/>
      <c r="H115" s="143"/>
      <c r="I115" s="143"/>
      <c r="J115" s="143"/>
    </row>
    <row r="116" spans="1:10" ht="15" customHeight="1">
      <c r="A116" s="143"/>
      <c r="B116" s="148"/>
      <c r="C116" s="143"/>
      <c r="D116" s="148"/>
      <c r="E116" s="143"/>
      <c r="F116" s="143"/>
      <c r="G116" s="143"/>
      <c r="H116" s="143"/>
      <c r="I116" s="143"/>
      <c r="J116" s="143"/>
    </row>
    <row r="117" spans="1:10" ht="15" customHeight="1">
      <c r="A117" s="143"/>
      <c r="B117" s="148"/>
      <c r="C117" s="143"/>
      <c r="D117" s="148"/>
      <c r="E117" s="143"/>
      <c r="F117" s="143"/>
      <c r="G117" s="143"/>
      <c r="H117" s="143"/>
      <c r="I117" s="143"/>
      <c r="J117" s="143"/>
    </row>
    <row r="118" spans="1:10" ht="15" customHeight="1">
      <c r="A118" s="143"/>
      <c r="B118" s="148"/>
      <c r="C118" s="143"/>
      <c r="D118" s="148"/>
      <c r="E118" s="143"/>
      <c r="F118" s="143"/>
      <c r="G118" s="143"/>
      <c r="H118" s="143"/>
      <c r="I118" s="143"/>
      <c r="J118" s="143"/>
    </row>
    <row r="119" spans="1:10" ht="15" customHeight="1">
      <c r="A119" s="143"/>
      <c r="B119" s="148"/>
      <c r="C119" s="143"/>
      <c r="D119" s="148"/>
      <c r="E119" s="143"/>
      <c r="F119" s="143"/>
      <c r="G119" s="143"/>
      <c r="H119" s="143"/>
      <c r="I119" s="143"/>
      <c r="J119" s="143"/>
    </row>
    <row r="120" spans="1:10" ht="15" customHeight="1">
      <c r="A120" s="143"/>
      <c r="B120" s="148"/>
      <c r="C120" s="143"/>
      <c r="D120" s="148"/>
      <c r="E120" s="143"/>
      <c r="F120" s="143"/>
      <c r="G120" s="143"/>
      <c r="H120" s="143"/>
      <c r="I120" s="143"/>
      <c r="J120" s="143"/>
    </row>
    <row r="121" spans="1:10" ht="15" customHeight="1">
      <c r="A121" s="143"/>
      <c r="B121" s="148"/>
      <c r="C121" s="143"/>
      <c r="D121" s="148"/>
      <c r="E121" s="143"/>
      <c r="F121" s="143"/>
      <c r="G121" s="143"/>
      <c r="H121" s="143"/>
      <c r="I121" s="143"/>
      <c r="J121" s="143"/>
    </row>
    <row r="122" spans="1:10" ht="15" customHeight="1">
      <c r="A122" s="143"/>
      <c r="B122" s="148"/>
      <c r="C122" s="143"/>
      <c r="D122" s="148"/>
      <c r="E122" s="143"/>
      <c r="F122" s="143"/>
      <c r="G122" s="143"/>
      <c r="H122" s="143"/>
      <c r="I122" s="143"/>
      <c r="J122" s="143"/>
    </row>
    <row r="123" spans="1:10" ht="15" customHeight="1">
      <c r="A123" s="143"/>
      <c r="B123" s="148"/>
      <c r="C123" s="143"/>
      <c r="D123" s="148"/>
      <c r="E123" s="143"/>
      <c r="F123" s="143"/>
      <c r="G123" s="143"/>
      <c r="H123" s="143"/>
      <c r="I123" s="143"/>
      <c r="J123" s="143"/>
    </row>
    <row r="124" spans="1:10" ht="15" customHeight="1">
      <c r="A124" s="143"/>
      <c r="B124" s="148"/>
      <c r="C124" s="143"/>
      <c r="D124" s="148"/>
      <c r="E124" s="143"/>
      <c r="F124" s="143"/>
      <c r="G124" s="143"/>
      <c r="H124" s="143"/>
      <c r="I124" s="143"/>
      <c r="J124" s="143"/>
    </row>
    <row r="125" spans="1:10" ht="15" customHeight="1">
      <c r="A125" s="143"/>
      <c r="B125" s="148"/>
      <c r="C125" s="143"/>
      <c r="D125" s="148"/>
      <c r="E125" s="143"/>
      <c r="F125" s="143"/>
      <c r="G125" s="143"/>
      <c r="H125" s="143"/>
      <c r="I125" s="143"/>
      <c r="J125" s="143"/>
    </row>
    <row r="126" spans="1:10" ht="15" customHeight="1">
      <c r="A126" s="143"/>
      <c r="B126" s="148"/>
      <c r="C126" s="143"/>
      <c r="D126" s="148"/>
      <c r="E126" s="143"/>
      <c r="F126" s="143"/>
      <c r="G126" s="143"/>
      <c r="H126" s="143"/>
      <c r="I126" s="143"/>
      <c r="J126" s="143"/>
    </row>
    <row r="127" spans="1:10" ht="15" customHeight="1">
      <c r="A127" s="143"/>
      <c r="B127" s="148"/>
      <c r="C127" s="143"/>
      <c r="D127" s="148"/>
      <c r="E127" s="143"/>
      <c r="F127" s="143"/>
      <c r="G127" s="143"/>
      <c r="H127" s="143"/>
      <c r="I127" s="143"/>
      <c r="J127" s="143"/>
    </row>
    <row r="128" spans="1:10" ht="15" customHeight="1">
      <c r="A128" s="143"/>
      <c r="B128" s="148"/>
      <c r="C128" s="143"/>
      <c r="D128" s="148"/>
      <c r="E128" s="143"/>
      <c r="F128" s="143"/>
      <c r="G128" s="143"/>
      <c r="H128" s="143"/>
      <c r="I128" s="143"/>
      <c r="J128" s="143"/>
    </row>
    <row r="129" spans="1:10" ht="15" customHeight="1">
      <c r="A129" s="143"/>
      <c r="B129" s="148"/>
      <c r="C129" s="143"/>
      <c r="D129" s="148"/>
      <c r="E129" s="143"/>
      <c r="F129" s="143"/>
      <c r="G129" s="143"/>
      <c r="H129" s="143"/>
      <c r="I129" s="143"/>
      <c r="J129" s="143"/>
    </row>
    <row r="130" spans="1:10" ht="15" customHeight="1">
      <c r="A130" s="143"/>
      <c r="B130" s="148"/>
      <c r="C130" s="143"/>
      <c r="D130" s="148"/>
      <c r="E130" s="143"/>
      <c r="F130" s="143"/>
      <c r="G130" s="143"/>
      <c r="H130" s="143"/>
      <c r="I130" s="143"/>
      <c r="J130" s="143"/>
    </row>
    <row r="131" spans="1:10" ht="15" customHeight="1">
      <c r="A131" s="143"/>
      <c r="B131" s="148"/>
      <c r="C131" s="143"/>
      <c r="D131" s="148"/>
      <c r="E131" s="143"/>
      <c r="F131" s="143"/>
      <c r="G131" s="143"/>
      <c r="H131" s="143"/>
      <c r="I131" s="143"/>
      <c r="J131" s="143"/>
    </row>
    <row r="132" spans="1:10" ht="15" customHeight="1">
      <c r="A132" s="143"/>
      <c r="B132" s="148"/>
      <c r="C132" s="143"/>
      <c r="D132" s="148"/>
      <c r="E132" s="143"/>
      <c r="F132" s="143"/>
      <c r="G132" s="143"/>
      <c r="H132" s="143"/>
      <c r="I132" s="143"/>
      <c r="J132" s="143"/>
    </row>
    <row r="133" spans="1:10" ht="15" customHeight="1">
      <c r="A133" s="143"/>
      <c r="B133" s="148"/>
      <c r="C133" s="143"/>
      <c r="D133" s="148"/>
      <c r="E133" s="143"/>
      <c r="F133" s="143"/>
      <c r="G133" s="143"/>
      <c r="H133" s="143"/>
      <c r="I133" s="143"/>
      <c r="J133" s="143"/>
    </row>
    <row r="134" spans="1:10" ht="15" customHeight="1">
      <c r="A134" s="143"/>
      <c r="B134" s="148"/>
      <c r="C134" s="143"/>
      <c r="D134" s="148"/>
      <c r="E134" s="143"/>
      <c r="F134" s="143"/>
      <c r="G134" s="143"/>
      <c r="H134" s="143"/>
      <c r="I134" s="143"/>
      <c r="J134" s="143"/>
    </row>
    <row r="135" spans="1:10" ht="15" customHeight="1">
      <c r="A135" s="143"/>
      <c r="B135" s="148"/>
      <c r="C135" s="143"/>
      <c r="D135" s="148"/>
      <c r="E135" s="143"/>
      <c r="F135" s="143"/>
      <c r="G135" s="143"/>
      <c r="H135" s="143"/>
      <c r="I135" s="143"/>
      <c r="J135" s="143"/>
    </row>
    <row r="136" spans="1:10" ht="15" customHeight="1">
      <c r="A136" s="143"/>
      <c r="B136" s="148"/>
      <c r="C136" s="143"/>
      <c r="D136" s="148"/>
      <c r="E136" s="143"/>
      <c r="F136" s="143"/>
      <c r="G136" s="143"/>
      <c r="H136" s="143"/>
      <c r="I136" s="143"/>
      <c r="J136" s="143"/>
    </row>
    <row r="137" spans="1:10" ht="15" customHeight="1">
      <c r="A137" s="143"/>
      <c r="B137" s="148"/>
      <c r="C137" s="143"/>
      <c r="D137" s="148"/>
      <c r="E137" s="143"/>
      <c r="F137" s="143"/>
      <c r="G137" s="143"/>
      <c r="H137" s="143"/>
      <c r="I137" s="143"/>
      <c r="J137" s="143"/>
    </row>
    <row r="138" spans="1:10" ht="15" customHeight="1">
      <c r="A138" s="143"/>
      <c r="B138" s="148"/>
      <c r="C138" s="143"/>
      <c r="D138" s="148"/>
      <c r="E138" s="143"/>
      <c r="F138" s="143"/>
      <c r="G138" s="143"/>
      <c r="H138" s="143"/>
      <c r="I138" s="143"/>
      <c r="J138" s="143"/>
    </row>
    <row r="139" spans="1:10" ht="15" customHeight="1">
      <c r="A139" s="143"/>
      <c r="B139" s="148"/>
      <c r="C139" s="143"/>
      <c r="D139" s="148"/>
      <c r="E139" s="143"/>
      <c r="F139" s="143"/>
      <c r="G139" s="143"/>
      <c r="H139" s="143"/>
      <c r="I139" s="143"/>
      <c r="J139" s="143"/>
    </row>
    <row r="140" spans="1:10" ht="15" customHeight="1">
      <c r="A140" s="143"/>
      <c r="B140" s="148"/>
      <c r="C140" s="143"/>
      <c r="D140" s="148"/>
      <c r="E140" s="143"/>
      <c r="F140" s="143"/>
      <c r="G140" s="143"/>
      <c r="H140" s="143"/>
      <c r="I140" s="143"/>
      <c r="J140" s="143"/>
    </row>
    <row r="141" spans="1:10" ht="15" customHeight="1">
      <c r="A141" s="143"/>
      <c r="B141" s="148"/>
      <c r="C141" s="143"/>
      <c r="D141" s="148"/>
      <c r="E141" s="143"/>
      <c r="F141" s="143"/>
      <c r="G141" s="143"/>
      <c r="H141" s="143"/>
      <c r="I141" s="143"/>
      <c r="J141" s="143"/>
    </row>
    <row r="142" spans="1:10" ht="15" customHeight="1">
      <c r="A142" s="143"/>
      <c r="B142" s="148"/>
      <c r="C142" s="143"/>
      <c r="D142" s="148"/>
      <c r="E142" s="143"/>
      <c r="F142" s="143"/>
      <c r="G142" s="143"/>
      <c r="H142" s="143"/>
      <c r="I142" s="143"/>
      <c r="J142" s="143"/>
    </row>
    <row r="143" spans="1:10" ht="15" customHeight="1">
      <c r="A143" s="143"/>
      <c r="B143" s="148"/>
      <c r="C143" s="143"/>
      <c r="D143" s="148"/>
      <c r="E143" s="143"/>
      <c r="F143" s="143"/>
      <c r="G143" s="143"/>
      <c r="H143" s="143"/>
      <c r="I143" s="143"/>
      <c r="J143" s="143"/>
    </row>
    <row r="144" spans="1:10" ht="15" customHeight="1">
      <c r="A144" s="143"/>
      <c r="B144" s="148"/>
      <c r="C144" s="143"/>
      <c r="D144" s="148"/>
      <c r="E144" s="143"/>
      <c r="F144" s="143"/>
      <c r="G144" s="143"/>
      <c r="H144" s="143"/>
      <c r="I144" s="143"/>
      <c r="J144" s="143"/>
    </row>
    <row r="145" spans="1:10" ht="15" customHeight="1">
      <c r="A145" s="143"/>
      <c r="B145" s="148"/>
      <c r="C145" s="143"/>
      <c r="D145" s="148"/>
      <c r="E145" s="143"/>
      <c r="F145" s="143"/>
      <c r="G145" s="143"/>
      <c r="H145" s="143"/>
      <c r="I145" s="143"/>
      <c r="J145" s="143"/>
    </row>
    <row r="146" spans="1:10" ht="15" customHeight="1">
      <c r="A146" s="143"/>
      <c r="B146" s="148"/>
      <c r="C146" s="143"/>
      <c r="D146" s="148"/>
      <c r="E146" s="143"/>
      <c r="F146" s="143"/>
      <c r="G146" s="143"/>
      <c r="H146" s="143"/>
      <c r="I146" s="143"/>
      <c r="J146" s="143"/>
    </row>
    <row r="147" spans="1:10" ht="15" customHeight="1">
      <c r="A147" s="143"/>
      <c r="B147" s="148"/>
      <c r="C147" s="143"/>
      <c r="D147" s="148"/>
      <c r="E147" s="143"/>
      <c r="F147" s="143"/>
      <c r="G147" s="143"/>
      <c r="H147" s="143"/>
      <c r="I147" s="143"/>
      <c r="J147" s="143"/>
    </row>
    <row r="148" spans="1:10" ht="15" customHeight="1">
      <c r="A148" s="143"/>
      <c r="B148" s="148"/>
      <c r="C148" s="143"/>
      <c r="D148" s="148"/>
      <c r="E148" s="143"/>
      <c r="F148" s="143"/>
      <c r="G148" s="143"/>
      <c r="H148" s="143"/>
      <c r="I148" s="143"/>
      <c r="J148" s="143"/>
    </row>
    <row r="149" spans="1:10" ht="15" customHeight="1">
      <c r="A149" s="143"/>
      <c r="B149" s="148"/>
      <c r="C149" s="143"/>
      <c r="D149" s="148"/>
      <c r="E149" s="143"/>
      <c r="F149" s="143"/>
      <c r="G149" s="143"/>
      <c r="H149" s="143"/>
      <c r="I149" s="143"/>
      <c r="J149" s="143"/>
    </row>
    <row r="150" spans="1:10" ht="15" customHeight="1">
      <c r="A150" s="143"/>
      <c r="B150" s="148"/>
      <c r="C150" s="143"/>
      <c r="D150" s="148"/>
      <c r="E150" s="143"/>
      <c r="F150" s="143"/>
      <c r="G150" s="143"/>
      <c r="H150" s="143"/>
      <c r="I150" s="143"/>
      <c r="J150" s="143"/>
    </row>
    <row r="151" spans="1:10" ht="15" customHeight="1">
      <c r="A151" s="143"/>
      <c r="B151" s="148"/>
      <c r="C151" s="143"/>
      <c r="D151" s="148"/>
      <c r="E151" s="143"/>
      <c r="F151" s="143"/>
      <c r="G151" s="143"/>
      <c r="H151" s="143"/>
      <c r="I151" s="143"/>
      <c r="J151" s="143"/>
    </row>
    <row r="152" spans="1:10" ht="15" customHeight="1">
      <c r="A152" s="143"/>
      <c r="B152" s="148"/>
      <c r="C152" s="143"/>
      <c r="D152" s="148"/>
      <c r="E152" s="143"/>
      <c r="F152" s="143"/>
      <c r="G152" s="143"/>
      <c r="H152" s="143"/>
      <c r="I152" s="143"/>
      <c r="J152" s="143"/>
    </row>
    <row r="153" spans="1:10" ht="15" customHeight="1">
      <c r="A153" s="143"/>
      <c r="B153" s="148"/>
      <c r="C153" s="143"/>
      <c r="D153" s="148"/>
      <c r="E153" s="143"/>
      <c r="F153" s="143"/>
      <c r="G153" s="143"/>
      <c r="H153" s="143"/>
      <c r="I153" s="143"/>
      <c r="J153" s="143"/>
    </row>
    <row r="154" spans="1:10" ht="15" customHeight="1">
      <c r="A154" s="143"/>
      <c r="B154" s="148"/>
      <c r="C154" s="143"/>
      <c r="D154" s="148"/>
      <c r="E154" s="143"/>
      <c r="F154" s="143"/>
      <c r="G154" s="143"/>
      <c r="H154" s="143"/>
      <c r="I154" s="143"/>
      <c r="J154" s="143"/>
    </row>
    <row r="155" spans="1:10" ht="15" customHeight="1">
      <c r="A155" s="143"/>
      <c r="B155" s="148"/>
      <c r="C155" s="143"/>
      <c r="D155" s="148"/>
      <c r="E155" s="143"/>
      <c r="F155" s="143"/>
      <c r="G155" s="143"/>
      <c r="H155" s="143"/>
      <c r="I155" s="143"/>
      <c r="J155" s="143"/>
    </row>
    <row r="156" spans="1:10" ht="15" customHeight="1">
      <c r="A156" s="143"/>
      <c r="B156" s="148"/>
      <c r="C156" s="143"/>
      <c r="D156" s="148"/>
      <c r="E156" s="143"/>
      <c r="F156" s="143"/>
      <c r="G156" s="143"/>
      <c r="H156" s="143"/>
      <c r="I156" s="143"/>
      <c r="J156" s="143"/>
    </row>
    <row r="157" spans="1:10" ht="15" customHeight="1">
      <c r="A157" s="143"/>
      <c r="B157" s="148"/>
      <c r="C157" s="143"/>
      <c r="D157" s="148"/>
      <c r="E157" s="143"/>
      <c r="F157" s="143"/>
      <c r="G157" s="143"/>
      <c r="H157" s="143"/>
      <c r="I157" s="143"/>
      <c r="J157" s="143"/>
    </row>
    <row r="158" spans="1:10" ht="15" customHeight="1">
      <c r="A158" s="143"/>
      <c r="B158" s="148"/>
      <c r="C158" s="143"/>
      <c r="D158" s="148"/>
      <c r="E158" s="143"/>
      <c r="F158" s="143"/>
      <c r="G158" s="143"/>
      <c r="H158" s="143"/>
      <c r="I158" s="143"/>
      <c r="J158" s="143"/>
    </row>
    <row r="159" spans="1:10" ht="15" customHeight="1">
      <c r="A159" s="143"/>
      <c r="B159" s="148"/>
      <c r="C159" s="143"/>
      <c r="D159" s="148"/>
      <c r="E159" s="143"/>
      <c r="F159" s="143"/>
      <c r="G159" s="143"/>
      <c r="H159" s="143"/>
      <c r="I159" s="143"/>
      <c r="J159" s="143"/>
    </row>
    <row r="160" spans="1:10" ht="15" customHeight="1">
      <c r="A160" s="143"/>
      <c r="B160" s="148"/>
      <c r="C160" s="143"/>
      <c r="D160" s="148"/>
      <c r="E160" s="143"/>
      <c r="F160" s="143"/>
      <c r="G160" s="143"/>
      <c r="H160" s="143"/>
      <c r="I160" s="143"/>
      <c r="J160" s="143"/>
    </row>
    <row r="161" spans="1:10" ht="15" customHeight="1">
      <c r="A161" s="143"/>
      <c r="B161" s="148"/>
      <c r="C161" s="143"/>
      <c r="D161" s="148"/>
      <c r="E161" s="143"/>
      <c r="F161" s="143"/>
      <c r="G161" s="143"/>
      <c r="H161" s="143"/>
      <c r="I161" s="143"/>
      <c r="J161" s="143"/>
    </row>
    <row r="162" spans="1:10" ht="15" customHeight="1">
      <c r="A162" s="143"/>
      <c r="B162" s="148"/>
      <c r="C162" s="143"/>
      <c r="D162" s="148"/>
      <c r="E162" s="143"/>
      <c r="F162" s="143"/>
      <c r="G162" s="143"/>
      <c r="H162" s="143"/>
      <c r="I162" s="143"/>
      <c r="J162" s="143"/>
    </row>
    <row r="163" spans="1:10" ht="15" customHeight="1">
      <c r="A163" s="143"/>
      <c r="B163" s="148"/>
      <c r="C163" s="143"/>
      <c r="D163" s="148"/>
      <c r="E163" s="143"/>
      <c r="F163" s="143"/>
      <c r="G163" s="143"/>
      <c r="H163" s="143"/>
      <c r="I163" s="143"/>
      <c r="J163" s="143"/>
    </row>
    <row r="164" spans="1:10" ht="15" customHeight="1">
      <c r="A164" s="143"/>
      <c r="B164" s="148"/>
      <c r="C164" s="143"/>
      <c r="D164" s="148"/>
      <c r="E164" s="143"/>
      <c r="F164" s="143"/>
      <c r="G164" s="143"/>
      <c r="H164" s="143"/>
      <c r="I164" s="143"/>
      <c r="J164" s="143"/>
    </row>
    <row r="165" spans="1:10" ht="15" customHeight="1">
      <c r="A165" s="143"/>
      <c r="B165" s="148"/>
      <c r="C165" s="143"/>
      <c r="D165" s="148"/>
      <c r="E165" s="143"/>
      <c r="F165" s="143"/>
      <c r="G165" s="143"/>
      <c r="H165" s="143"/>
      <c r="I165" s="143"/>
      <c r="J165" s="143"/>
    </row>
    <row r="166" spans="1:10" ht="15" customHeight="1">
      <c r="A166" s="143"/>
      <c r="B166" s="148"/>
      <c r="C166" s="143"/>
      <c r="D166" s="148"/>
      <c r="E166" s="143"/>
      <c r="F166" s="143"/>
      <c r="G166" s="143"/>
      <c r="H166" s="143"/>
      <c r="I166" s="143"/>
      <c r="J166" s="143"/>
    </row>
    <row r="167" spans="1:10" ht="15" customHeight="1">
      <c r="A167" s="143"/>
      <c r="B167" s="148"/>
      <c r="C167" s="143"/>
      <c r="D167" s="148"/>
      <c r="E167" s="143"/>
      <c r="F167" s="143"/>
      <c r="G167" s="143"/>
      <c r="H167" s="143"/>
      <c r="I167" s="143"/>
      <c r="J167" s="143"/>
    </row>
    <row r="168" spans="1:10" ht="15" customHeight="1">
      <c r="A168" s="143"/>
      <c r="B168" s="148"/>
      <c r="C168" s="143"/>
      <c r="D168" s="148"/>
      <c r="E168" s="143"/>
      <c r="F168" s="143"/>
      <c r="G168" s="143"/>
      <c r="H168" s="143"/>
      <c r="I168" s="143"/>
      <c r="J168" s="143"/>
    </row>
    <row r="169" spans="1:10" ht="15" customHeight="1">
      <c r="A169" s="143"/>
      <c r="B169" s="148"/>
      <c r="C169" s="143"/>
      <c r="D169" s="148"/>
      <c r="E169" s="143"/>
      <c r="F169" s="143"/>
      <c r="G169" s="143"/>
      <c r="H169" s="143"/>
      <c r="I169" s="143"/>
      <c r="J169" s="143"/>
    </row>
    <row r="170" spans="1:10" ht="15" customHeight="1">
      <c r="A170" s="143"/>
      <c r="B170" s="148"/>
      <c r="C170" s="143"/>
      <c r="D170" s="148"/>
      <c r="E170" s="143"/>
      <c r="F170" s="143"/>
      <c r="G170" s="143"/>
      <c r="H170" s="143"/>
      <c r="I170" s="143"/>
      <c r="J170" s="143"/>
    </row>
    <row r="171" spans="1:10" ht="15" customHeight="1">
      <c r="A171" s="143"/>
      <c r="B171" s="148"/>
      <c r="C171" s="143"/>
      <c r="D171" s="148"/>
      <c r="E171" s="143"/>
      <c r="F171" s="143"/>
      <c r="G171" s="143"/>
      <c r="H171" s="143"/>
      <c r="I171" s="143"/>
      <c r="J171" s="143"/>
    </row>
    <row r="172" spans="1:10" ht="15" customHeight="1">
      <c r="A172" s="143"/>
      <c r="B172" s="148"/>
      <c r="C172" s="143"/>
      <c r="D172" s="148"/>
      <c r="E172" s="143"/>
      <c r="F172" s="143"/>
      <c r="G172" s="143"/>
      <c r="H172" s="143"/>
      <c r="I172" s="143"/>
      <c r="J172" s="143"/>
    </row>
    <row r="173" spans="1:10" ht="15" customHeight="1">
      <c r="A173" s="143"/>
      <c r="B173" s="148"/>
      <c r="C173" s="143"/>
      <c r="D173" s="148"/>
      <c r="E173" s="143"/>
      <c r="F173" s="143"/>
      <c r="G173" s="143"/>
      <c r="H173" s="143"/>
      <c r="I173" s="143"/>
      <c r="J173" s="143"/>
    </row>
    <row r="174" spans="1:10" ht="15" customHeight="1">
      <c r="A174" s="143"/>
      <c r="B174" s="148"/>
      <c r="C174" s="143"/>
      <c r="D174" s="148"/>
      <c r="E174" s="143"/>
      <c r="F174" s="143"/>
      <c r="G174" s="143"/>
      <c r="H174" s="143"/>
      <c r="I174" s="143"/>
      <c r="J174" s="143"/>
    </row>
    <row r="175" spans="1:10" ht="15" customHeight="1">
      <c r="A175" s="143"/>
      <c r="B175" s="148"/>
      <c r="C175" s="143"/>
      <c r="D175" s="148"/>
      <c r="E175" s="143"/>
      <c r="F175" s="143"/>
      <c r="G175" s="143"/>
      <c r="H175" s="143"/>
      <c r="I175" s="143"/>
      <c r="J175" s="143"/>
    </row>
    <row r="176" spans="1:10" ht="15" customHeight="1">
      <c r="A176" s="143"/>
      <c r="B176" s="148"/>
      <c r="C176" s="143"/>
      <c r="D176" s="148"/>
      <c r="E176" s="143"/>
      <c r="F176" s="143"/>
      <c r="G176" s="143"/>
      <c r="H176" s="143"/>
      <c r="I176" s="143"/>
      <c r="J176" s="143"/>
    </row>
    <row r="177" spans="1:10" ht="15" customHeight="1">
      <c r="A177" s="143"/>
      <c r="B177" s="148"/>
      <c r="C177" s="143"/>
      <c r="D177" s="148"/>
      <c r="E177" s="143"/>
      <c r="F177" s="143"/>
      <c r="G177" s="143"/>
      <c r="H177" s="143"/>
      <c r="I177" s="143"/>
      <c r="J177" s="143"/>
    </row>
    <row r="178" spans="1:10" ht="15" customHeight="1">
      <c r="A178" s="143"/>
      <c r="B178" s="148"/>
      <c r="C178" s="143"/>
      <c r="D178" s="148"/>
      <c r="E178" s="143"/>
      <c r="F178" s="143"/>
      <c r="G178" s="143"/>
      <c r="H178" s="143"/>
      <c r="I178" s="143"/>
      <c r="J178" s="143"/>
    </row>
    <row r="179" spans="1:10" ht="15" customHeight="1">
      <c r="A179" s="143"/>
      <c r="B179" s="148"/>
      <c r="C179" s="143"/>
      <c r="D179" s="148"/>
      <c r="E179" s="143"/>
      <c r="F179" s="143"/>
      <c r="G179" s="143"/>
      <c r="H179" s="143"/>
      <c r="I179" s="143"/>
      <c r="J179" s="143"/>
    </row>
    <row r="180" spans="1:10" ht="15" customHeight="1">
      <c r="A180" s="143"/>
      <c r="B180" s="148"/>
      <c r="C180" s="143"/>
      <c r="D180" s="148"/>
      <c r="E180" s="143"/>
      <c r="F180" s="143"/>
      <c r="G180" s="143"/>
      <c r="H180" s="143"/>
      <c r="I180" s="143"/>
      <c r="J180" s="143"/>
    </row>
    <row r="181" spans="1:10" ht="15" customHeight="1">
      <c r="A181" s="143"/>
      <c r="B181" s="148"/>
      <c r="C181" s="143"/>
      <c r="D181" s="148"/>
      <c r="E181" s="143"/>
      <c r="F181" s="143"/>
      <c r="G181" s="143"/>
      <c r="H181" s="143"/>
      <c r="I181" s="143"/>
      <c r="J181" s="143"/>
    </row>
    <row r="182" spans="1:10" ht="15" customHeight="1">
      <c r="A182" s="143"/>
      <c r="B182" s="148"/>
      <c r="C182" s="143"/>
      <c r="D182" s="148"/>
      <c r="E182" s="143"/>
      <c r="F182" s="143"/>
      <c r="G182" s="143"/>
      <c r="H182" s="143"/>
      <c r="I182" s="143"/>
      <c r="J182" s="143"/>
    </row>
    <row r="183" spans="1:10" ht="15" customHeight="1">
      <c r="A183" s="143"/>
      <c r="B183" s="148"/>
      <c r="C183" s="143"/>
      <c r="D183" s="148"/>
      <c r="E183" s="143"/>
      <c r="F183" s="143"/>
      <c r="G183" s="143"/>
      <c r="H183" s="143"/>
      <c r="I183" s="143"/>
      <c r="J183" s="143"/>
    </row>
    <row r="184" spans="1:10" ht="15" customHeight="1">
      <c r="A184" s="143"/>
      <c r="B184" s="148"/>
      <c r="C184" s="143"/>
      <c r="D184" s="148"/>
      <c r="E184" s="143"/>
      <c r="F184" s="143"/>
      <c r="G184" s="143"/>
      <c r="H184" s="143"/>
      <c r="I184" s="143"/>
      <c r="J184" s="143"/>
    </row>
    <row r="185" spans="1:10" ht="15" customHeight="1">
      <c r="A185" s="143"/>
      <c r="B185" s="148"/>
      <c r="C185" s="143"/>
      <c r="D185" s="148"/>
      <c r="E185" s="143"/>
      <c r="F185" s="143"/>
      <c r="G185" s="143"/>
      <c r="H185" s="143"/>
      <c r="I185" s="143"/>
      <c r="J185" s="143"/>
    </row>
    <row r="186" spans="1:10" ht="15" customHeight="1">
      <c r="A186" s="143"/>
      <c r="B186" s="148"/>
      <c r="C186" s="143"/>
      <c r="D186" s="148"/>
      <c r="E186" s="143"/>
      <c r="F186" s="143"/>
      <c r="G186" s="143"/>
      <c r="H186" s="143"/>
      <c r="I186" s="143"/>
      <c r="J186" s="143"/>
    </row>
    <row r="187" spans="1:10" ht="15" customHeight="1">
      <c r="A187" s="143"/>
      <c r="B187" s="148"/>
      <c r="C187" s="143"/>
      <c r="D187" s="148"/>
      <c r="E187" s="143"/>
      <c r="F187" s="143"/>
      <c r="G187" s="143"/>
      <c r="H187" s="143"/>
      <c r="I187" s="143"/>
      <c r="J187" s="143"/>
    </row>
    <row r="188" spans="1:10" ht="15" customHeight="1">
      <c r="A188" s="143"/>
      <c r="B188" s="148"/>
      <c r="C188" s="143"/>
      <c r="D188" s="148"/>
      <c r="E188" s="143"/>
      <c r="F188" s="143"/>
      <c r="G188" s="143"/>
      <c r="H188" s="143"/>
      <c r="I188" s="143"/>
      <c r="J188" s="143"/>
    </row>
    <row r="189" spans="1:10" ht="15" customHeight="1">
      <c r="A189" s="143"/>
      <c r="B189" s="148"/>
      <c r="C189" s="143"/>
      <c r="D189" s="148"/>
      <c r="E189" s="143"/>
      <c r="F189" s="143"/>
      <c r="G189" s="143"/>
      <c r="H189" s="143"/>
      <c r="I189" s="143"/>
      <c r="J189" s="143"/>
    </row>
    <row r="190" spans="1:10" ht="15" customHeight="1">
      <c r="A190" s="143"/>
      <c r="B190" s="148"/>
      <c r="C190" s="143"/>
      <c r="D190" s="148"/>
      <c r="E190" s="143"/>
      <c r="F190" s="143"/>
      <c r="G190" s="143"/>
      <c r="H190" s="143"/>
      <c r="I190" s="143"/>
      <c r="J190" s="143"/>
    </row>
    <row r="191" spans="1:10" ht="15" customHeight="1">
      <c r="A191" s="143"/>
      <c r="B191" s="148"/>
      <c r="C191" s="143"/>
      <c r="D191" s="148"/>
      <c r="E191" s="143"/>
      <c r="F191" s="143"/>
      <c r="G191" s="143"/>
      <c r="H191" s="143"/>
      <c r="I191" s="143"/>
      <c r="J191" s="143"/>
    </row>
    <row r="192" spans="1:10" ht="15" customHeight="1">
      <c r="A192" s="143"/>
      <c r="B192" s="148"/>
      <c r="C192" s="143"/>
      <c r="D192" s="148"/>
      <c r="E192" s="143"/>
      <c r="F192" s="143"/>
      <c r="G192" s="143"/>
      <c r="H192" s="143"/>
      <c r="I192" s="143"/>
      <c r="J192" s="143"/>
    </row>
    <row r="193" spans="1:10" ht="15" customHeight="1">
      <c r="A193" s="143"/>
      <c r="B193" s="148"/>
      <c r="C193" s="143"/>
      <c r="D193" s="148"/>
      <c r="E193" s="143"/>
      <c r="F193" s="143"/>
      <c r="G193" s="143"/>
      <c r="H193" s="143"/>
      <c r="I193" s="143"/>
      <c r="J193" s="143"/>
    </row>
    <row r="194" spans="1:10" ht="15" customHeight="1">
      <c r="A194" s="143"/>
      <c r="B194" s="148"/>
      <c r="C194" s="143"/>
      <c r="D194" s="148"/>
      <c r="E194" s="143"/>
      <c r="F194" s="143"/>
      <c r="G194" s="143"/>
      <c r="H194" s="143"/>
      <c r="I194" s="143"/>
      <c r="J194" s="143"/>
    </row>
    <row r="195" spans="1:10" ht="15" customHeight="1">
      <c r="A195" s="143"/>
      <c r="B195" s="148"/>
      <c r="C195" s="143"/>
      <c r="D195" s="148"/>
      <c r="E195" s="143"/>
      <c r="F195" s="143"/>
      <c r="G195" s="143"/>
      <c r="H195" s="143"/>
      <c r="I195" s="143"/>
      <c r="J195" s="143"/>
    </row>
    <row r="196" spans="1:10" ht="15" customHeight="1">
      <c r="A196" s="143"/>
      <c r="B196" s="148"/>
      <c r="C196" s="143"/>
      <c r="D196" s="148"/>
      <c r="E196" s="143"/>
      <c r="F196" s="143"/>
      <c r="G196" s="143"/>
      <c r="H196" s="143"/>
      <c r="I196" s="143"/>
      <c r="J196" s="143"/>
    </row>
    <row r="197" spans="1:10" ht="15" customHeight="1">
      <c r="A197" s="143"/>
      <c r="B197" s="148"/>
      <c r="C197" s="143"/>
      <c r="D197" s="148"/>
      <c r="E197" s="143"/>
      <c r="F197" s="143"/>
      <c r="G197" s="143"/>
      <c r="H197" s="143"/>
      <c r="I197" s="143"/>
      <c r="J197" s="143"/>
    </row>
    <row r="198" spans="1:10" ht="15" customHeight="1">
      <c r="A198" s="143"/>
      <c r="B198" s="148"/>
      <c r="C198" s="143"/>
      <c r="D198" s="148"/>
      <c r="E198" s="143"/>
      <c r="F198" s="143"/>
      <c r="G198" s="143"/>
      <c r="H198" s="143"/>
      <c r="I198" s="143"/>
      <c r="J198" s="143"/>
    </row>
    <row r="199" spans="1:10" ht="15" customHeight="1">
      <c r="A199" s="143"/>
      <c r="B199" s="148"/>
      <c r="C199" s="143"/>
      <c r="D199" s="148"/>
      <c r="E199" s="143"/>
      <c r="F199" s="143"/>
      <c r="G199" s="143"/>
      <c r="H199" s="143"/>
      <c r="I199" s="143"/>
      <c r="J199" s="143"/>
    </row>
    <row r="200" spans="1:10" ht="15" customHeight="1">
      <c r="A200" s="143"/>
      <c r="B200" s="148"/>
      <c r="C200" s="143"/>
      <c r="D200" s="148"/>
      <c r="E200" s="143"/>
      <c r="F200" s="143"/>
      <c r="G200" s="143"/>
      <c r="H200" s="143"/>
      <c r="I200" s="143"/>
      <c r="J200" s="143"/>
    </row>
    <row r="201" spans="1:10" ht="15" customHeight="1">
      <c r="A201" s="143"/>
      <c r="B201" s="148"/>
      <c r="C201" s="143"/>
      <c r="D201" s="148"/>
      <c r="E201" s="143"/>
      <c r="F201" s="143"/>
      <c r="G201" s="143"/>
      <c r="H201" s="143"/>
      <c r="I201" s="143"/>
      <c r="J201" s="143"/>
    </row>
    <row r="202" spans="1:10" ht="15" customHeight="1">
      <c r="A202" s="143"/>
      <c r="B202" s="148"/>
      <c r="C202" s="143"/>
      <c r="D202" s="148"/>
      <c r="E202" s="143"/>
      <c r="F202" s="143"/>
      <c r="G202" s="143"/>
      <c r="H202" s="143"/>
      <c r="I202" s="143"/>
      <c r="J202" s="143"/>
    </row>
    <row r="203" spans="1:10" ht="15" customHeight="1">
      <c r="A203" s="143"/>
      <c r="B203" s="148"/>
      <c r="C203" s="143"/>
      <c r="D203" s="148"/>
      <c r="E203" s="143"/>
      <c r="F203" s="143"/>
      <c r="G203" s="143"/>
      <c r="H203" s="143"/>
      <c r="I203" s="143"/>
      <c r="J203" s="143"/>
    </row>
    <row r="204" spans="1:10" ht="15" customHeight="1">
      <c r="A204" s="143"/>
      <c r="B204" s="148"/>
      <c r="C204" s="143"/>
      <c r="D204" s="148"/>
      <c r="E204" s="143"/>
      <c r="F204" s="143"/>
      <c r="G204" s="143"/>
      <c r="H204" s="143"/>
      <c r="I204" s="143"/>
      <c r="J204" s="143"/>
    </row>
    <row r="205" spans="1:10" ht="15" customHeight="1">
      <c r="A205" s="143"/>
      <c r="B205" s="148"/>
      <c r="C205" s="143"/>
      <c r="D205" s="148"/>
      <c r="E205" s="143"/>
      <c r="F205" s="143"/>
      <c r="G205" s="143"/>
      <c r="H205" s="143"/>
      <c r="I205" s="143"/>
      <c r="J205" s="143"/>
    </row>
    <row r="206" spans="1:10" ht="15" customHeight="1">
      <c r="A206" s="143"/>
      <c r="B206" s="148"/>
      <c r="C206" s="143"/>
      <c r="D206" s="148"/>
      <c r="E206" s="143"/>
      <c r="F206" s="143"/>
      <c r="G206" s="143"/>
      <c r="H206" s="143"/>
      <c r="I206" s="143"/>
      <c r="J206" s="143"/>
    </row>
    <row r="207" spans="1:10" ht="15" customHeight="1">
      <c r="A207" s="143"/>
      <c r="B207" s="148"/>
      <c r="C207" s="143"/>
      <c r="D207" s="148"/>
      <c r="E207" s="143"/>
      <c r="F207" s="143"/>
      <c r="G207" s="143"/>
      <c r="H207" s="143"/>
      <c r="I207" s="143"/>
      <c r="J207" s="143"/>
    </row>
    <row r="208" spans="1:10" ht="15" customHeight="1">
      <c r="A208" s="143"/>
      <c r="B208" s="148"/>
      <c r="C208" s="143"/>
      <c r="D208" s="148"/>
      <c r="E208" s="143"/>
      <c r="F208" s="143"/>
      <c r="G208" s="143"/>
      <c r="H208" s="143"/>
      <c r="I208" s="143"/>
      <c r="J208" s="143"/>
    </row>
    <row r="209" spans="1:10" ht="15" customHeight="1">
      <c r="A209" s="143"/>
      <c r="B209" s="148"/>
      <c r="C209" s="143"/>
      <c r="D209" s="148"/>
      <c r="E209" s="143"/>
      <c r="F209" s="143"/>
      <c r="G209" s="143"/>
      <c r="H209" s="143"/>
      <c r="I209" s="143"/>
      <c r="J209" s="143"/>
    </row>
    <row r="210" spans="1:10" ht="15" customHeight="1">
      <c r="A210" s="143"/>
      <c r="B210" s="148"/>
      <c r="C210" s="143"/>
      <c r="D210" s="148"/>
      <c r="E210" s="143"/>
      <c r="F210" s="143"/>
      <c r="G210" s="143"/>
      <c r="H210" s="143"/>
      <c r="I210" s="143"/>
      <c r="J210" s="143"/>
    </row>
    <row r="211" spans="1:10" ht="15" customHeight="1">
      <c r="A211" s="143"/>
      <c r="B211" s="148"/>
      <c r="C211" s="143"/>
      <c r="D211" s="148"/>
      <c r="E211" s="143"/>
      <c r="F211" s="143"/>
      <c r="G211" s="143"/>
      <c r="H211" s="143"/>
      <c r="I211" s="143"/>
      <c r="J211" s="143"/>
    </row>
    <row r="212" spans="1:10" ht="15" customHeight="1">
      <c r="A212" s="143"/>
      <c r="B212" s="148"/>
      <c r="C212" s="143"/>
      <c r="D212" s="148"/>
      <c r="E212" s="143"/>
      <c r="F212" s="143"/>
      <c r="G212" s="143"/>
      <c r="H212" s="143"/>
      <c r="I212" s="143"/>
      <c r="J212" s="143"/>
    </row>
    <row r="213" spans="1:10" ht="15" customHeight="1">
      <c r="A213" s="143"/>
      <c r="B213" s="148"/>
      <c r="C213" s="143"/>
      <c r="D213" s="148"/>
      <c r="E213" s="143"/>
      <c r="F213" s="143"/>
      <c r="G213" s="143"/>
      <c r="H213" s="143"/>
      <c r="I213" s="143"/>
      <c r="J213" s="143"/>
    </row>
    <row r="214" spans="1:10" ht="15" customHeight="1">
      <c r="A214" s="143"/>
      <c r="B214" s="148"/>
      <c r="C214" s="143"/>
      <c r="D214" s="148"/>
      <c r="E214" s="143"/>
      <c r="F214" s="143"/>
      <c r="G214" s="143"/>
      <c r="H214" s="143"/>
      <c r="I214" s="143"/>
      <c r="J214" s="143"/>
    </row>
    <row r="215" spans="1:10" ht="15" customHeight="1">
      <c r="A215" s="143"/>
      <c r="B215" s="148"/>
      <c r="C215" s="143"/>
      <c r="D215" s="148"/>
      <c r="E215" s="143"/>
      <c r="F215" s="143"/>
      <c r="G215" s="143"/>
      <c r="H215" s="143"/>
      <c r="I215" s="143"/>
      <c r="J215" s="143"/>
    </row>
    <row r="216" spans="1:10" ht="15" customHeight="1">
      <c r="A216" s="143"/>
      <c r="B216" s="148"/>
      <c r="C216" s="143"/>
      <c r="D216" s="148"/>
      <c r="E216" s="143"/>
      <c r="F216" s="143"/>
      <c r="G216" s="143"/>
      <c r="H216" s="143"/>
      <c r="I216" s="143"/>
      <c r="J216" s="143"/>
    </row>
    <row r="217" spans="1:10" ht="15" customHeight="1">
      <c r="A217" s="143"/>
      <c r="B217" s="148"/>
      <c r="C217" s="143"/>
      <c r="D217" s="148"/>
      <c r="E217" s="143"/>
      <c r="F217" s="143"/>
      <c r="G217" s="143"/>
      <c r="H217" s="143"/>
      <c r="I217" s="143"/>
      <c r="J217" s="143"/>
    </row>
    <row r="218" spans="1:10" ht="15" customHeight="1">
      <c r="A218" s="143"/>
      <c r="B218" s="148"/>
      <c r="C218" s="143"/>
      <c r="D218" s="148"/>
      <c r="E218" s="143"/>
      <c r="F218" s="143"/>
      <c r="G218" s="143"/>
      <c r="H218" s="143"/>
      <c r="I218" s="143"/>
      <c r="J218" s="143"/>
    </row>
    <row r="219" spans="1:10" ht="15" customHeight="1">
      <c r="A219" s="143"/>
      <c r="B219" s="148"/>
      <c r="C219" s="143"/>
      <c r="D219" s="148"/>
      <c r="E219" s="143"/>
      <c r="F219" s="143"/>
      <c r="G219" s="143"/>
      <c r="H219" s="143"/>
      <c r="I219" s="143"/>
      <c r="J219" s="143"/>
    </row>
    <row r="220" spans="1:10" ht="15" customHeight="1">
      <c r="A220" s="143"/>
      <c r="B220" s="148"/>
      <c r="C220" s="143"/>
      <c r="D220" s="148"/>
      <c r="E220" s="143"/>
      <c r="F220" s="143"/>
      <c r="G220" s="143"/>
      <c r="H220" s="143"/>
      <c r="I220" s="143"/>
      <c r="J220" s="143"/>
    </row>
    <row r="221" spans="1:10" ht="15" customHeight="1">
      <c r="A221" s="143"/>
      <c r="B221" s="148"/>
      <c r="C221" s="143"/>
      <c r="D221" s="148"/>
      <c r="E221" s="143"/>
      <c r="F221" s="143"/>
      <c r="G221" s="143"/>
      <c r="H221" s="143"/>
      <c r="I221" s="143"/>
      <c r="J221" s="143"/>
    </row>
    <row r="222" spans="1:10" ht="15" customHeight="1">
      <c r="A222" s="143"/>
      <c r="B222" s="148"/>
      <c r="C222" s="143"/>
      <c r="D222" s="148"/>
      <c r="E222" s="143"/>
      <c r="F222" s="143"/>
      <c r="G222" s="143"/>
      <c r="H222" s="143"/>
      <c r="I222" s="143"/>
      <c r="J222" s="143"/>
    </row>
    <row r="223" spans="1:10" ht="15" customHeight="1">
      <c r="A223" s="143"/>
      <c r="B223" s="148"/>
      <c r="C223" s="143"/>
      <c r="D223" s="148"/>
      <c r="E223" s="143"/>
      <c r="F223" s="143"/>
      <c r="G223" s="143"/>
      <c r="H223" s="143"/>
      <c r="I223" s="143"/>
      <c r="J223" s="143"/>
    </row>
    <row r="224" spans="1:10" ht="15" customHeight="1">
      <c r="A224" s="143"/>
      <c r="B224" s="148"/>
      <c r="C224" s="143"/>
      <c r="D224" s="148"/>
      <c r="E224" s="143"/>
      <c r="F224" s="143"/>
      <c r="G224" s="143"/>
      <c r="H224" s="143"/>
      <c r="I224" s="143"/>
      <c r="J224" s="143"/>
    </row>
    <row r="225" spans="1:10" ht="15" customHeight="1">
      <c r="A225" s="143"/>
      <c r="B225" s="148"/>
      <c r="C225" s="143"/>
      <c r="D225" s="148"/>
      <c r="E225" s="143"/>
      <c r="F225" s="143"/>
      <c r="G225" s="143"/>
      <c r="H225" s="143"/>
      <c r="I225" s="143"/>
      <c r="J225" s="143"/>
    </row>
    <row r="226" spans="1:10" ht="15" customHeight="1">
      <c r="A226" s="143"/>
      <c r="B226" s="148"/>
      <c r="C226" s="143"/>
      <c r="D226" s="148"/>
      <c r="E226" s="143"/>
      <c r="F226" s="143"/>
      <c r="G226" s="143"/>
      <c r="H226" s="143"/>
      <c r="I226" s="143"/>
      <c r="J226" s="143"/>
    </row>
    <row r="227" spans="1:10" ht="15" customHeight="1">
      <c r="A227" s="143"/>
      <c r="B227" s="148"/>
      <c r="C227" s="143"/>
      <c r="D227" s="148"/>
      <c r="E227" s="143"/>
      <c r="F227" s="143"/>
      <c r="G227" s="143"/>
      <c r="H227" s="143"/>
      <c r="I227" s="143"/>
      <c r="J227" s="143"/>
    </row>
    <row r="228" spans="1:10" ht="15" customHeight="1">
      <c r="A228" s="143"/>
      <c r="B228" s="148"/>
      <c r="C228" s="143"/>
      <c r="D228" s="148"/>
      <c r="E228" s="143"/>
      <c r="F228" s="143"/>
      <c r="G228" s="143"/>
      <c r="H228" s="143"/>
      <c r="I228" s="143"/>
      <c r="J228" s="143"/>
    </row>
    <row r="229" spans="1:10" ht="15" customHeight="1">
      <c r="A229" s="143"/>
      <c r="B229" s="148"/>
      <c r="C229" s="143"/>
      <c r="D229" s="148"/>
      <c r="E229" s="143"/>
      <c r="F229" s="143"/>
      <c r="G229" s="143"/>
      <c r="H229" s="143"/>
      <c r="I229" s="143"/>
      <c r="J229" s="143"/>
    </row>
    <row r="230" spans="1:10" ht="15" customHeight="1">
      <c r="A230" s="143"/>
      <c r="B230" s="148"/>
      <c r="C230" s="143"/>
      <c r="D230" s="148"/>
      <c r="E230" s="143"/>
      <c r="F230" s="143"/>
      <c r="G230" s="143"/>
      <c r="H230" s="143"/>
      <c r="I230" s="143"/>
      <c r="J230" s="143"/>
    </row>
    <row r="231" spans="1:10" ht="15" customHeight="1">
      <c r="A231" s="143"/>
      <c r="B231" s="148"/>
      <c r="C231" s="143"/>
      <c r="D231" s="148"/>
      <c r="E231" s="143"/>
      <c r="F231" s="143"/>
      <c r="G231" s="143"/>
      <c r="H231" s="143"/>
      <c r="I231" s="143"/>
      <c r="J231" s="143"/>
    </row>
    <row r="232" spans="1:10" ht="15" customHeight="1">
      <c r="A232" s="143"/>
      <c r="B232" s="148"/>
      <c r="C232" s="143"/>
      <c r="D232" s="148"/>
      <c r="E232" s="143"/>
      <c r="F232" s="143"/>
      <c r="G232" s="143"/>
      <c r="H232" s="143"/>
      <c r="I232" s="143"/>
      <c r="J232" s="143"/>
    </row>
    <row r="233" spans="1:10" ht="15" customHeight="1">
      <c r="A233" s="143"/>
      <c r="B233" s="148"/>
      <c r="C233" s="143"/>
      <c r="D233" s="148"/>
      <c r="E233" s="143"/>
      <c r="F233" s="143"/>
      <c r="G233" s="143"/>
      <c r="H233" s="143"/>
      <c r="I233" s="143"/>
      <c r="J233" s="143"/>
    </row>
    <row r="234" spans="1:10" ht="15" customHeight="1">
      <c r="A234" s="143"/>
      <c r="B234" s="148"/>
      <c r="C234" s="143"/>
      <c r="D234" s="148"/>
      <c r="E234" s="143"/>
      <c r="F234" s="143"/>
      <c r="G234" s="143"/>
      <c r="H234" s="143"/>
      <c r="I234" s="143"/>
      <c r="J234" s="143"/>
    </row>
    <row r="235" spans="1:10" ht="15" customHeight="1">
      <c r="A235" s="143"/>
      <c r="B235" s="148"/>
      <c r="C235" s="143"/>
      <c r="D235" s="148"/>
      <c r="E235" s="143"/>
      <c r="F235" s="143"/>
      <c r="G235" s="143"/>
      <c r="H235" s="143"/>
      <c r="I235" s="143"/>
      <c r="J235" s="143"/>
    </row>
    <row r="236" spans="1:10" ht="15" customHeight="1">
      <c r="A236" s="143"/>
      <c r="B236" s="148"/>
      <c r="C236" s="143"/>
      <c r="D236" s="148"/>
      <c r="E236" s="143"/>
      <c r="F236" s="143"/>
      <c r="G236" s="143"/>
      <c r="H236" s="143"/>
      <c r="I236" s="143"/>
      <c r="J236" s="143"/>
    </row>
    <row r="237" spans="1:10" ht="15" customHeight="1">
      <c r="A237" s="143"/>
      <c r="B237" s="148"/>
      <c r="C237" s="143"/>
      <c r="D237" s="148"/>
      <c r="E237" s="143"/>
      <c r="F237" s="143"/>
      <c r="G237" s="143"/>
      <c r="H237" s="143"/>
      <c r="I237" s="143"/>
      <c r="J237" s="143"/>
    </row>
    <row r="238" spans="1:10" ht="15" customHeight="1">
      <c r="A238" s="143"/>
      <c r="B238" s="148"/>
      <c r="C238" s="143"/>
      <c r="D238" s="148"/>
      <c r="E238" s="143"/>
      <c r="F238" s="143"/>
      <c r="G238" s="143"/>
      <c r="H238" s="143"/>
      <c r="I238" s="143"/>
      <c r="J238" s="143"/>
    </row>
    <row r="239" spans="1:10" ht="15" customHeight="1">
      <c r="A239" s="143"/>
      <c r="B239" s="148"/>
      <c r="C239" s="143"/>
      <c r="D239" s="148"/>
      <c r="E239" s="143"/>
      <c r="F239" s="143"/>
      <c r="G239" s="143"/>
      <c r="H239" s="143"/>
      <c r="I239" s="143"/>
      <c r="J239" s="143"/>
    </row>
    <row r="240" spans="1:10" ht="15" customHeight="1">
      <c r="A240" s="143"/>
      <c r="B240" s="148"/>
      <c r="C240" s="143"/>
      <c r="D240" s="148"/>
      <c r="E240" s="143"/>
      <c r="F240" s="143"/>
      <c r="G240" s="143"/>
      <c r="H240" s="143"/>
      <c r="I240" s="143"/>
      <c r="J240" s="143"/>
    </row>
    <row r="241" spans="1:10" ht="15" customHeight="1">
      <c r="A241" s="143"/>
      <c r="B241" s="148"/>
      <c r="C241" s="143"/>
      <c r="D241" s="148"/>
      <c r="E241" s="143"/>
      <c r="F241" s="143"/>
      <c r="G241" s="143"/>
      <c r="H241" s="143"/>
      <c r="I241" s="143"/>
      <c r="J241" s="143"/>
    </row>
    <row r="242" spans="1:10" ht="15" customHeight="1">
      <c r="A242" s="143"/>
      <c r="B242" s="148"/>
      <c r="C242" s="143"/>
      <c r="D242" s="148"/>
      <c r="E242" s="143"/>
      <c r="F242" s="143"/>
      <c r="G242" s="143"/>
      <c r="H242" s="143"/>
      <c r="I242" s="143"/>
      <c r="J242" s="143"/>
    </row>
    <row r="243" spans="1:10" ht="15" customHeight="1">
      <c r="A243" s="143"/>
      <c r="B243" s="148"/>
      <c r="C243" s="143"/>
      <c r="D243" s="148"/>
      <c r="E243" s="143"/>
      <c r="F243" s="143"/>
      <c r="G243" s="143"/>
      <c r="H243" s="143"/>
      <c r="I243" s="143"/>
      <c r="J243" s="143"/>
    </row>
    <row r="244" spans="1:10" ht="15" customHeight="1">
      <c r="A244" s="143"/>
      <c r="B244" s="148"/>
      <c r="C244" s="143"/>
      <c r="D244" s="148"/>
      <c r="E244" s="143"/>
      <c r="F244" s="143"/>
      <c r="G244" s="143"/>
      <c r="H244" s="143"/>
      <c r="I244" s="143"/>
      <c r="J244" s="143"/>
    </row>
    <row r="245" spans="1:10" ht="15" customHeight="1">
      <c r="A245" s="143"/>
      <c r="B245" s="148"/>
      <c r="C245" s="143"/>
      <c r="D245" s="148"/>
      <c r="E245" s="143"/>
      <c r="F245" s="143"/>
      <c r="G245" s="143"/>
      <c r="H245" s="143"/>
      <c r="I245" s="143"/>
      <c r="J245" s="143"/>
    </row>
    <row r="246" spans="1:10" ht="15" customHeight="1">
      <c r="A246" s="143"/>
      <c r="B246" s="148"/>
      <c r="C246" s="143"/>
      <c r="D246" s="148"/>
      <c r="E246" s="143"/>
      <c r="F246" s="143"/>
      <c r="G246" s="143"/>
      <c r="H246" s="143"/>
      <c r="I246" s="143"/>
      <c r="J246" s="143"/>
    </row>
    <row r="247" spans="1:10" ht="15" customHeight="1">
      <c r="A247" s="143"/>
      <c r="B247" s="148"/>
      <c r="C247" s="143"/>
      <c r="D247" s="148"/>
      <c r="E247" s="143"/>
      <c r="F247" s="143"/>
      <c r="G247" s="143"/>
      <c r="H247" s="143"/>
      <c r="I247" s="143"/>
      <c r="J247" s="143"/>
    </row>
    <row r="248" spans="1:10" ht="15" customHeight="1">
      <c r="A248" s="143"/>
      <c r="B248" s="148"/>
      <c r="C248" s="143"/>
      <c r="D248" s="148"/>
      <c r="E248" s="143"/>
      <c r="F248" s="143"/>
      <c r="G248" s="143"/>
      <c r="H248" s="143"/>
      <c r="I248" s="143"/>
      <c r="J248" s="143"/>
    </row>
    <row r="249" spans="1:10" ht="15" customHeight="1">
      <c r="A249" s="143"/>
      <c r="B249" s="148"/>
      <c r="C249" s="143"/>
      <c r="D249" s="148"/>
      <c r="E249" s="143"/>
      <c r="F249" s="143"/>
      <c r="G249" s="143"/>
      <c r="H249" s="143"/>
      <c r="I249" s="143"/>
      <c r="J249" s="143"/>
    </row>
    <row r="250" spans="1:10" ht="15" customHeight="1">
      <c r="A250" s="143"/>
      <c r="B250" s="148"/>
      <c r="C250" s="143"/>
      <c r="D250" s="148"/>
      <c r="E250" s="143"/>
      <c r="F250" s="143"/>
      <c r="G250" s="143"/>
      <c r="H250" s="143"/>
      <c r="I250" s="143"/>
      <c r="J250" s="143"/>
    </row>
    <row r="251" spans="1:10" ht="15" customHeight="1">
      <c r="A251" s="143"/>
      <c r="B251" s="148"/>
      <c r="C251" s="143"/>
      <c r="D251" s="148"/>
      <c r="E251" s="143"/>
      <c r="F251" s="143"/>
      <c r="G251" s="143"/>
      <c r="H251" s="143"/>
      <c r="I251" s="143"/>
      <c r="J251" s="143"/>
    </row>
    <row r="252" spans="1:10" ht="15" customHeight="1">
      <c r="A252" s="143"/>
      <c r="B252" s="148"/>
      <c r="C252" s="143"/>
      <c r="D252" s="148"/>
      <c r="E252" s="143"/>
      <c r="F252" s="143"/>
      <c r="G252" s="143"/>
      <c r="H252" s="143"/>
      <c r="I252" s="143"/>
      <c r="J252" s="143"/>
    </row>
    <row r="253" spans="1:10" ht="15" customHeight="1">
      <c r="A253" s="143"/>
      <c r="B253" s="148"/>
      <c r="C253" s="143"/>
      <c r="D253" s="148"/>
      <c r="E253" s="143"/>
      <c r="F253" s="143"/>
      <c r="G253" s="143"/>
      <c r="H253" s="143"/>
      <c r="I253" s="143"/>
      <c r="J253" s="143"/>
    </row>
    <row r="254" spans="1:10" ht="15" customHeight="1">
      <c r="A254" s="143"/>
      <c r="B254" s="148"/>
      <c r="C254" s="143"/>
      <c r="D254" s="148"/>
      <c r="E254" s="143"/>
      <c r="F254" s="143"/>
      <c r="G254" s="143"/>
      <c r="H254" s="143"/>
      <c r="I254" s="143"/>
      <c r="J254" s="143"/>
    </row>
    <row r="255" spans="1:10" ht="15" customHeight="1">
      <c r="A255" s="143"/>
      <c r="B255" s="148"/>
      <c r="C255" s="143"/>
      <c r="D255" s="148"/>
      <c r="E255" s="143"/>
      <c r="F255" s="143"/>
      <c r="G255" s="143"/>
      <c r="H255" s="143"/>
      <c r="I255" s="143"/>
      <c r="J255" s="143"/>
    </row>
    <row r="256" spans="1:10" ht="15" customHeight="1">
      <c r="A256" s="143"/>
      <c r="B256" s="148"/>
      <c r="C256" s="143"/>
      <c r="D256" s="148"/>
      <c r="E256" s="143"/>
      <c r="F256" s="143"/>
      <c r="G256" s="143"/>
      <c r="H256" s="143"/>
      <c r="I256" s="143"/>
      <c r="J256" s="143"/>
    </row>
    <row r="257" spans="1:10" ht="15" customHeight="1">
      <c r="A257" s="143"/>
      <c r="B257" s="148"/>
      <c r="C257" s="143"/>
      <c r="D257" s="148"/>
      <c r="E257" s="143"/>
      <c r="F257" s="143"/>
      <c r="G257" s="143"/>
      <c r="H257" s="143"/>
      <c r="I257" s="143"/>
      <c r="J257" s="143"/>
    </row>
    <row r="258" spans="1:10" ht="15" customHeight="1">
      <c r="A258" s="143"/>
      <c r="B258" s="148"/>
      <c r="C258" s="143"/>
      <c r="D258" s="148"/>
      <c r="E258" s="143"/>
      <c r="F258" s="143"/>
      <c r="G258" s="143"/>
      <c r="H258" s="143"/>
      <c r="I258" s="143"/>
      <c r="J258" s="143"/>
    </row>
    <row r="259" spans="1:10" ht="15" customHeight="1">
      <c r="A259" s="143"/>
      <c r="B259" s="148"/>
      <c r="C259" s="143"/>
      <c r="D259" s="148"/>
      <c r="E259" s="143"/>
      <c r="F259" s="143"/>
      <c r="G259" s="143"/>
      <c r="H259" s="143"/>
      <c r="I259" s="143"/>
      <c r="J259" s="143"/>
    </row>
    <row r="260" spans="1:10" ht="15" customHeight="1">
      <c r="A260" s="143"/>
      <c r="B260" s="148"/>
      <c r="C260" s="143"/>
      <c r="D260" s="148"/>
      <c r="E260" s="143"/>
      <c r="F260" s="143"/>
      <c r="G260" s="143"/>
      <c r="H260" s="143"/>
      <c r="I260" s="143"/>
      <c r="J260" s="143"/>
    </row>
    <row r="261" spans="1:10" ht="15" customHeight="1">
      <c r="A261" s="143"/>
      <c r="B261" s="148"/>
      <c r="C261" s="143"/>
      <c r="D261" s="148"/>
      <c r="E261" s="143"/>
      <c r="F261" s="143"/>
      <c r="G261" s="143"/>
      <c r="H261" s="143"/>
      <c r="I261" s="143"/>
      <c r="J261" s="143"/>
    </row>
    <row r="262" spans="1:10" ht="15" customHeight="1">
      <c r="A262" s="143"/>
      <c r="B262" s="148"/>
      <c r="C262" s="143"/>
      <c r="D262" s="148"/>
      <c r="E262" s="143"/>
      <c r="F262" s="143"/>
      <c r="G262" s="143"/>
      <c r="H262" s="143"/>
      <c r="I262" s="143"/>
      <c r="J262" s="143"/>
    </row>
    <row r="263" spans="1:10" ht="15" customHeight="1">
      <c r="A263" s="143"/>
      <c r="B263" s="148"/>
      <c r="C263" s="143"/>
      <c r="D263" s="148"/>
      <c r="E263" s="143"/>
      <c r="F263" s="143"/>
      <c r="G263" s="143"/>
      <c r="H263" s="143"/>
      <c r="I263" s="143"/>
      <c r="J263" s="143"/>
    </row>
    <row r="264" spans="1:10" ht="15" customHeight="1">
      <c r="A264" s="143"/>
      <c r="B264" s="148"/>
      <c r="C264" s="143"/>
      <c r="D264" s="148"/>
      <c r="E264" s="143"/>
      <c r="F264" s="143"/>
      <c r="G264" s="143"/>
      <c r="H264" s="143"/>
      <c r="I264" s="143"/>
      <c r="J264" s="143"/>
    </row>
    <row r="265" spans="1:10" ht="15" customHeight="1">
      <c r="A265" s="143"/>
      <c r="B265" s="148"/>
      <c r="C265" s="143"/>
      <c r="D265" s="148"/>
      <c r="E265" s="143"/>
      <c r="F265" s="143"/>
      <c r="G265" s="143"/>
      <c r="H265" s="143"/>
      <c r="I265" s="143"/>
      <c r="J265" s="143"/>
    </row>
    <row r="266" spans="1:10" ht="15" customHeight="1">
      <c r="A266" s="143"/>
      <c r="B266" s="148"/>
      <c r="C266" s="143"/>
      <c r="D266" s="148"/>
      <c r="E266" s="143"/>
      <c r="F266" s="143"/>
      <c r="G266" s="143"/>
      <c r="H266" s="143"/>
      <c r="I266" s="143"/>
      <c r="J266" s="143"/>
    </row>
    <row r="267" spans="1:10" ht="15" customHeight="1">
      <c r="A267" s="143"/>
      <c r="B267" s="148"/>
      <c r="C267" s="143"/>
      <c r="D267" s="148"/>
      <c r="E267" s="143"/>
      <c r="F267" s="143"/>
      <c r="G267" s="143"/>
      <c r="H267" s="143"/>
      <c r="I267" s="143"/>
      <c r="J267" s="143"/>
    </row>
    <row r="268" spans="1:10" ht="15" customHeight="1">
      <c r="A268" s="143"/>
      <c r="B268" s="148"/>
      <c r="C268" s="143"/>
      <c r="D268" s="148"/>
      <c r="E268" s="143"/>
      <c r="F268" s="143"/>
      <c r="G268" s="143"/>
      <c r="H268" s="143"/>
      <c r="I268" s="143"/>
      <c r="J268" s="143"/>
    </row>
    <row r="269" spans="1:10" ht="15" customHeight="1">
      <c r="A269" s="143"/>
      <c r="B269" s="148"/>
      <c r="C269" s="143"/>
      <c r="D269" s="148"/>
      <c r="E269" s="143"/>
      <c r="F269" s="143"/>
      <c r="G269" s="143"/>
      <c r="H269" s="143"/>
      <c r="I269" s="143"/>
      <c r="J269" s="143"/>
    </row>
    <row r="270" spans="1:10" ht="15" customHeight="1">
      <c r="A270" s="143"/>
      <c r="B270" s="148"/>
      <c r="C270" s="143"/>
      <c r="D270" s="148"/>
      <c r="E270" s="143"/>
      <c r="F270" s="143"/>
      <c r="G270" s="143"/>
      <c r="H270" s="143"/>
      <c r="I270" s="143"/>
      <c r="J270" s="143"/>
    </row>
    <row r="271" spans="1:10" ht="15" customHeight="1">
      <c r="A271" s="143"/>
      <c r="B271" s="148"/>
      <c r="C271" s="143"/>
      <c r="D271" s="148"/>
      <c r="E271" s="143"/>
      <c r="F271" s="143"/>
      <c r="G271" s="143"/>
      <c r="H271" s="143"/>
      <c r="I271" s="143"/>
      <c r="J271" s="143"/>
    </row>
    <row r="272" spans="1:10" ht="15" customHeight="1">
      <c r="A272" s="143"/>
      <c r="B272" s="148"/>
      <c r="C272" s="143"/>
      <c r="D272" s="148"/>
      <c r="E272" s="143"/>
      <c r="F272" s="143"/>
      <c r="G272" s="143"/>
      <c r="H272" s="143"/>
      <c r="I272" s="143"/>
      <c r="J272" s="143"/>
    </row>
    <row r="273" spans="1:10" ht="15" customHeight="1">
      <c r="A273" s="143"/>
      <c r="B273" s="148"/>
      <c r="C273" s="143"/>
      <c r="D273" s="148"/>
      <c r="E273" s="143"/>
      <c r="F273" s="143"/>
      <c r="G273" s="143"/>
      <c r="H273" s="143"/>
      <c r="I273" s="143"/>
      <c r="J273" s="143"/>
    </row>
    <row r="274" spans="1:10" ht="15" customHeight="1">
      <c r="A274" s="143"/>
      <c r="B274" s="148"/>
      <c r="C274" s="143"/>
      <c r="D274" s="148"/>
      <c r="E274" s="143"/>
      <c r="F274" s="143"/>
      <c r="G274" s="143"/>
      <c r="H274" s="143"/>
      <c r="I274" s="143"/>
      <c r="J274" s="143"/>
    </row>
    <row r="275" spans="1:10" ht="15" customHeight="1">
      <c r="A275" s="143"/>
      <c r="B275" s="148"/>
      <c r="C275" s="143"/>
      <c r="D275" s="148"/>
      <c r="E275" s="143"/>
      <c r="F275" s="143"/>
      <c r="G275" s="143"/>
      <c r="H275" s="143"/>
      <c r="I275" s="143"/>
      <c r="J275" s="143"/>
    </row>
    <row r="276" spans="1:10" ht="15" customHeight="1">
      <c r="A276" s="143"/>
      <c r="B276" s="148"/>
      <c r="C276" s="143"/>
      <c r="D276" s="148"/>
      <c r="E276" s="143"/>
      <c r="F276" s="143"/>
      <c r="G276" s="143"/>
      <c r="H276" s="143"/>
      <c r="I276" s="143"/>
      <c r="J276" s="143"/>
    </row>
    <row r="277" spans="1:10" ht="15" customHeight="1">
      <c r="A277" s="143"/>
      <c r="B277" s="148"/>
      <c r="C277" s="143"/>
      <c r="D277" s="148"/>
      <c r="E277" s="143"/>
      <c r="F277" s="143"/>
      <c r="G277" s="143"/>
      <c r="H277" s="143"/>
      <c r="I277" s="143"/>
      <c r="J277" s="143"/>
    </row>
    <row r="278" spans="1:10" ht="15" customHeight="1">
      <c r="A278" s="143"/>
      <c r="B278" s="148"/>
      <c r="C278" s="143"/>
      <c r="D278" s="148"/>
      <c r="E278" s="143"/>
      <c r="F278" s="143"/>
      <c r="G278" s="143"/>
      <c r="H278" s="143"/>
      <c r="I278" s="143"/>
      <c r="J278" s="143"/>
    </row>
    <row r="279" spans="1:10" ht="15" customHeight="1">
      <c r="A279" s="143"/>
      <c r="B279" s="148"/>
      <c r="C279" s="143"/>
      <c r="D279" s="148"/>
      <c r="E279" s="143"/>
      <c r="F279" s="143"/>
      <c r="G279" s="143"/>
      <c r="H279" s="143"/>
      <c r="I279" s="143"/>
      <c r="J279" s="143"/>
    </row>
    <row r="280" spans="1:10" ht="15" customHeight="1">
      <c r="A280" s="143"/>
      <c r="B280" s="148"/>
      <c r="C280" s="143"/>
      <c r="D280" s="148"/>
      <c r="E280" s="143"/>
      <c r="F280" s="143"/>
      <c r="G280" s="143"/>
      <c r="H280" s="143"/>
      <c r="I280" s="143"/>
      <c r="J280" s="143"/>
    </row>
    <row r="281" spans="1:10" ht="15" customHeight="1">
      <c r="A281" s="143"/>
      <c r="B281" s="148"/>
      <c r="C281" s="143"/>
      <c r="D281" s="148"/>
      <c r="E281" s="143"/>
      <c r="F281" s="143"/>
      <c r="G281" s="143"/>
      <c r="H281" s="143"/>
      <c r="I281" s="143"/>
      <c r="J281" s="143"/>
    </row>
    <row r="282" spans="1:10" ht="15" customHeight="1">
      <c r="A282" s="143"/>
      <c r="B282" s="148"/>
      <c r="C282" s="143"/>
      <c r="D282" s="148"/>
      <c r="E282" s="143"/>
      <c r="F282" s="143"/>
      <c r="G282" s="143"/>
      <c r="H282" s="143"/>
      <c r="I282" s="143"/>
      <c r="J282" s="143"/>
    </row>
    <row r="283" spans="1:10" ht="15" customHeight="1">
      <c r="A283" s="143"/>
      <c r="B283" s="148"/>
      <c r="C283" s="143"/>
      <c r="D283" s="148"/>
      <c r="E283" s="143"/>
      <c r="F283" s="143"/>
      <c r="G283" s="143"/>
      <c r="H283" s="143"/>
      <c r="I283" s="143"/>
      <c r="J283" s="143"/>
    </row>
    <row r="284" spans="1:10" ht="15" customHeight="1">
      <c r="A284" s="143"/>
      <c r="B284" s="148"/>
      <c r="C284" s="143"/>
      <c r="D284" s="148"/>
      <c r="E284" s="143"/>
      <c r="F284" s="143"/>
      <c r="G284" s="143"/>
      <c r="H284" s="143"/>
      <c r="I284" s="143"/>
      <c r="J284" s="143"/>
    </row>
    <row r="285" spans="1:10" ht="15" customHeight="1">
      <c r="A285" s="143"/>
      <c r="B285" s="148"/>
      <c r="C285" s="143"/>
      <c r="D285" s="148"/>
      <c r="E285" s="143"/>
      <c r="F285" s="143"/>
      <c r="G285" s="143"/>
      <c r="H285" s="143"/>
      <c r="I285" s="143"/>
      <c r="J285" s="143"/>
    </row>
    <row r="286" spans="1:10" ht="15" customHeight="1">
      <c r="A286" s="143"/>
      <c r="B286" s="148"/>
      <c r="C286" s="143"/>
      <c r="D286" s="148"/>
      <c r="E286" s="143"/>
      <c r="F286" s="143"/>
      <c r="G286" s="143"/>
      <c r="H286" s="143"/>
      <c r="I286" s="143"/>
      <c r="J286" s="143"/>
    </row>
    <row r="287" spans="1:10" ht="15" customHeight="1">
      <c r="A287" s="143"/>
      <c r="B287" s="148"/>
      <c r="C287" s="143"/>
      <c r="D287" s="148"/>
      <c r="E287" s="143"/>
      <c r="F287" s="143"/>
      <c r="G287" s="143"/>
      <c r="H287" s="143"/>
      <c r="I287" s="143"/>
      <c r="J287" s="143"/>
    </row>
    <row r="288" spans="1:10" ht="15" customHeight="1">
      <c r="A288" s="143"/>
      <c r="B288" s="148"/>
      <c r="C288" s="143"/>
      <c r="D288" s="148"/>
      <c r="E288" s="143"/>
      <c r="F288" s="143"/>
      <c r="G288" s="143"/>
      <c r="H288" s="143"/>
      <c r="I288" s="143"/>
      <c r="J288" s="143"/>
    </row>
    <row r="289" spans="1:10" ht="15" customHeight="1">
      <c r="A289" s="143"/>
      <c r="B289" s="148"/>
      <c r="C289" s="143"/>
      <c r="D289" s="148"/>
      <c r="E289" s="143"/>
      <c r="F289" s="143"/>
      <c r="G289" s="143"/>
      <c r="H289" s="143"/>
      <c r="I289" s="143"/>
      <c r="J289" s="143"/>
    </row>
    <row r="290" spans="1:10" ht="15" customHeight="1">
      <c r="A290" s="143"/>
      <c r="B290" s="148"/>
      <c r="C290" s="143"/>
      <c r="D290" s="148"/>
      <c r="E290" s="143"/>
      <c r="F290" s="143"/>
      <c r="G290" s="143"/>
      <c r="H290" s="143"/>
      <c r="I290" s="143"/>
      <c r="J290" s="143"/>
    </row>
    <row r="291" spans="1:10" ht="15" customHeight="1">
      <c r="A291" s="143"/>
      <c r="B291" s="148"/>
      <c r="C291" s="143"/>
      <c r="D291" s="148"/>
      <c r="E291" s="143"/>
      <c r="F291" s="143"/>
      <c r="G291" s="143"/>
      <c r="H291" s="143"/>
      <c r="I291" s="143"/>
      <c r="J291" s="143"/>
    </row>
    <row r="292" spans="1:10" ht="15" customHeight="1">
      <c r="A292" s="143"/>
      <c r="B292" s="148"/>
      <c r="C292" s="143"/>
      <c r="D292" s="148"/>
      <c r="E292" s="143"/>
      <c r="F292" s="143"/>
      <c r="G292" s="143"/>
      <c r="H292" s="143"/>
      <c r="I292" s="143"/>
      <c r="J292" s="143"/>
    </row>
    <row r="293" spans="1:10" ht="15" customHeight="1">
      <c r="A293" s="143"/>
      <c r="B293" s="148"/>
      <c r="C293" s="143"/>
      <c r="D293" s="148"/>
      <c r="E293" s="143"/>
      <c r="F293" s="143"/>
      <c r="G293" s="143"/>
      <c r="H293" s="143"/>
      <c r="I293" s="143"/>
      <c r="J293" s="143"/>
    </row>
    <row r="294" spans="1:10" ht="15" customHeight="1">
      <c r="A294" s="143"/>
      <c r="B294" s="148"/>
      <c r="C294" s="143"/>
      <c r="D294" s="148"/>
      <c r="E294" s="143"/>
      <c r="F294" s="143"/>
      <c r="G294" s="143"/>
      <c r="H294" s="143"/>
      <c r="I294" s="143"/>
      <c r="J294" s="143"/>
    </row>
    <row r="295" spans="1:10" ht="15" customHeight="1">
      <c r="A295" s="143"/>
      <c r="B295" s="148"/>
      <c r="C295" s="143"/>
      <c r="D295" s="148"/>
      <c r="E295" s="143"/>
      <c r="F295" s="143"/>
      <c r="G295" s="143"/>
      <c r="H295" s="143"/>
      <c r="I295" s="143"/>
      <c r="J295" s="143"/>
    </row>
    <row r="296" spans="1:10" ht="15" customHeight="1">
      <c r="A296" s="143"/>
      <c r="B296" s="148"/>
      <c r="C296" s="143"/>
      <c r="D296" s="148"/>
      <c r="E296" s="143"/>
      <c r="F296" s="143"/>
      <c r="G296" s="143"/>
      <c r="H296" s="143"/>
      <c r="I296" s="143"/>
      <c r="J296" s="143"/>
    </row>
    <row r="297" spans="1:10" ht="15" customHeight="1">
      <c r="A297" s="143"/>
      <c r="B297" s="148"/>
      <c r="C297" s="143"/>
      <c r="D297" s="148"/>
      <c r="E297" s="143"/>
      <c r="F297" s="143"/>
      <c r="G297" s="143"/>
      <c r="H297" s="143"/>
      <c r="I297" s="143"/>
      <c r="J297" s="143"/>
    </row>
    <row r="298" spans="1:10" ht="15" customHeight="1">
      <c r="A298" s="143"/>
      <c r="B298" s="148"/>
      <c r="C298" s="143"/>
      <c r="D298" s="148"/>
      <c r="E298" s="143"/>
      <c r="F298" s="143"/>
      <c r="G298" s="143"/>
      <c r="H298" s="143"/>
      <c r="I298" s="143"/>
      <c r="J298" s="143"/>
    </row>
    <row r="299" spans="1:10" ht="15" customHeight="1">
      <c r="A299" s="143"/>
      <c r="B299" s="148"/>
      <c r="C299" s="143"/>
      <c r="D299" s="148"/>
      <c r="E299" s="143"/>
      <c r="F299" s="143"/>
      <c r="G299" s="143"/>
      <c r="H299" s="143"/>
      <c r="I299" s="143"/>
      <c r="J299" s="143"/>
    </row>
    <row r="300" spans="1:10" ht="15" customHeight="1">
      <c r="A300" s="143"/>
      <c r="B300" s="148"/>
      <c r="C300" s="143"/>
      <c r="D300" s="148"/>
      <c r="E300" s="143"/>
      <c r="F300" s="143"/>
      <c r="G300" s="143"/>
      <c r="H300" s="143"/>
      <c r="I300" s="143"/>
      <c r="J300" s="143"/>
    </row>
    <row r="301" spans="1:10" ht="15" customHeight="1">
      <c r="A301" s="143"/>
      <c r="B301" s="148"/>
      <c r="C301" s="143"/>
      <c r="D301" s="148"/>
      <c r="E301" s="143"/>
      <c r="F301" s="143"/>
      <c r="G301" s="143"/>
      <c r="H301" s="143"/>
      <c r="I301" s="143"/>
      <c r="J301" s="143"/>
    </row>
    <row r="302" spans="1:10" ht="15" customHeight="1">
      <c r="A302" s="143"/>
      <c r="B302" s="148"/>
      <c r="C302" s="143"/>
      <c r="D302" s="148"/>
      <c r="E302" s="143"/>
      <c r="F302" s="143"/>
      <c r="G302" s="143"/>
      <c r="H302" s="143"/>
      <c r="I302" s="143"/>
      <c r="J302" s="143"/>
    </row>
    <row r="303" spans="1:10" ht="15" customHeight="1">
      <c r="A303" s="143"/>
      <c r="B303" s="148"/>
      <c r="C303" s="143"/>
      <c r="D303" s="148"/>
      <c r="E303" s="143"/>
      <c r="F303" s="143"/>
      <c r="G303" s="143"/>
      <c r="H303" s="143"/>
      <c r="I303" s="143"/>
      <c r="J303" s="143"/>
    </row>
    <row r="304" spans="1:10" ht="15" customHeight="1">
      <c r="A304" s="143"/>
      <c r="B304" s="148"/>
      <c r="C304" s="143"/>
      <c r="D304" s="148"/>
      <c r="E304" s="143"/>
      <c r="F304" s="143"/>
      <c r="G304" s="143"/>
      <c r="H304" s="143"/>
      <c r="I304" s="143"/>
      <c r="J304" s="143"/>
    </row>
    <row r="305" spans="1:10" ht="15" customHeight="1">
      <c r="A305" s="143"/>
      <c r="B305" s="148"/>
      <c r="C305" s="143"/>
      <c r="D305" s="148"/>
      <c r="E305" s="143"/>
      <c r="F305" s="143"/>
      <c r="G305" s="143"/>
      <c r="H305" s="143"/>
      <c r="I305" s="143"/>
      <c r="J305" s="143"/>
    </row>
    <row r="306" spans="1:10" ht="15" customHeight="1">
      <c r="A306" s="143"/>
      <c r="B306" s="148"/>
      <c r="C306" s="143"/>
      <c r="D306" s="148"/>
      <c r="E306" s="143"/>
      <c r="F306" s="143"/>
      <c r="G306" s="143"/>
      <c r="H306" s="143"/>
      <c r="I306" s="143"/>
      <c r="J306" s="143"/>
    </row>
    <row r="307" spans="1:10" ht="15" customHeight="1">
      <c r="A307" s="143"/>
      <c r="B307" s="148"/>
      <c r="C307" s="143"/>
      <c r="D307" s="148"/>
      <c r="E307" s="143"/>
      <c r="F307" s="143"/>
      <c r="G307" s="143"/>
      <c r="H307" s="143"/>
      <c r="I307" s="143"/>
      <c r="J307" s="143"/>
    </row>
    <row r="308" spans="1:10" ht="15" customHeight="1">
      <c r="A308" s="143"/>
      <c r="B308" s="148"/>
      <c r="C308" s="143"/>
      <c r="D308" s="148"/>
      <c r="E308" s="143"/>
      <c r="F308" s="143"/>
      <c r="G308" s="143"/>
      <c r="H308" s="143"/>
      <c r="I308" s="143"/>
      <c r="J308" s="143"/>
    </row>
    <row r="309" spans="1:10" ht="15" customHeight="1">
      <c r="A309" s="143"/>
      <c r="B309" s="148"/>
      <c r="C309" s="143"/>
      <c r="D309" s="148"/>
      <c r="E309" s="143"/>
      <c r="F309" s="143"/>
      <c r="G309" s="143"/>
      <c r="H309" s="143"/>
      <c r="I309" s="143"/>
      <c r="J309" s="143"/>
    </row>
    <row r="310" spans="1:10" ht="15" customHeight="1">
      <c r="A310" s="143"/>
      <c r="B310" s="148"/>
      <c r="C310" s="143"/>
      <c r="D310" s="148"/>
      <c r="E310" s="143"/>
      <c r="F310" s="143"/>
      <c r="G310" s="143"/>
      <c r="H310" s="143"/>
      <c r="I310" s="143"/>
      <c r="J310" s="143"/>
    </row>
    <row r="311" spans="1:10" ht="15" customHeight="1">
      <c r="A311" s="143"/>
      <c r="B311" s="148"/>
      <c r="C311" s="143"/>
      <c r="D311" s="148"/>
      <c r="E311" s="143"/>
      <c r="F311" s="143"/>
      <c r="G311" s="143"/>
      <c r="H311" s="143"/>
      <c r="I311" s="143"/>
      <c r="J311" s="143"/>
    </row>
    <row r="312" spans="1:10" ht="15" customHeight="1">
      <c r="A312" s="143"/>
      <c r="B312" s="148"/>
      <c r="C312" s="143"/>
      <c r="D312" s="148"/>
      <c r="E312" s="143"/>
      <c r="F312" s="143"/>
      <c r="G312" s="143"/>
      <c r="H312" s="143"/>
      <c r="I312" s="143"/>
      <c r="J312" s="143"/>
    </row>
    <row r="313" spans="1:10" ht="15" customHeight="1">
      <c r="A313" s="143"/>
      <c r="B313" s="148"/>
      <c r="C313" s="143"/>
      <c r="D313" s="148"/>
      <c r="E313" s="143"/>
      <c r="F313" s="143"/>
      <c r="G313" s="143"/>
      <c r="H313" s="143"/>
      <c r="I313" s="143"/>
      <c r="J313" s="143"/>
    </row>
    <row r="314" spans="1:10" ht="15" customHeight="1">
      <c r="A314" s="143"/>
      <c r="B314" s="148"/>
      <c r="C314" s="143"/>
      <c r="D314" s="148"/>
      <c r="E314" s="143"/>
      <c r="F314" s="143"/>
      <c r="G314" s="143"/>
      <c r="H314" s="143"/>
      <c r="I314" s="143"/>
      <c r="J314" s="143"/>
    </row>
    <row r="315" spans="1:10" ht="15" customHeight="1">
      <c r="A315" s="143"/>
      <c r="B315" s="148"/>
      <c r="C315" s="143"/>
      <c r="D315" s="148"/>
      <c r="E315" s="143"/>
      <c r="F315" s="143"/>
      <c r="G315" s="143"/>
      <c r="H315" s="143"/>
      <c r="I315" s="143"/>
      <c r="J315" s="143"/>
    </row>
    <row r="316" spans="1:10" ht="15" customHeight="1">
      <c r="A316" s="143"/>
      <c r="B316" s="148"/>
      <c r="C316" s="143"/>
      <c r="D316" s="148"/>
      <c r="E316" s="143"/>
      <c r="F316" s="143"/>
      <c r="G316" s="143"/>
      <c r="H316" s="143"/>
      <c r="I316" s="143"/>
      <c r="J316" s="143"/>
    </row>
    <row r="317" spans="1:10" ht="15" customHeight="1">
      <c r="A317" s="143"/>
      <c r="B317" s="148"/>
      <c r="C317" s="143"/>
      <c r="D317" s="148"/>
      <c r="E317" s="143"/>
      <c r="F317" s="143"/>
      <c r="G317" s="143"/>
      <c r="H317" s="143"/>
      <c r="I317" s="143"/>
      <c r="J317" s="143"/>
    </row>
    <row r="318" spans="1:10" ht="15" customHeight="1">
      <c r="A318" s="143"/>
      <c r="B318" s="148"/>
      <c r="C318" s="143"/>
      <c r="D318" s="148"/>
      <c r="E318" s="143"/>
      <c r="F318" s="143"/>
      <c r="G318" s="143"/>
      <c r="H318" s="143"/>
      <c r="I318" s="143"/>
      <c r="J318" s="143"/>
    </row>
    <row r="319" spans="1:10" ht="15" customHeight="1">
      <c r="A319" s="143"/>
      <c r="B319" s="148"/>
      <c r="C319" s="143"/>
      <c r="D319" s="148"/>
      <c r="E319" s="143"/>
      <c r="F319" s="143"/>
      <c r="G319" s="143"/>
      <c r="H319" s="143"/>
      <c r="I319" s="143"/>
      <c r="J319" s="143"/>
    </row>
    <row r="320" spans="1:10" ht="15" customHeight="1">
      <c r="A320" s="143"/>
      <c r="B320" s="148"/>
      <c r="C320" s="143"/>
      <c r="D320" s="148"/>
      <c r="E320" s="143"/>
      <c r="F320" s="143"/>
      <c r="G320" s="143"/>
      <c r="H320" s="143"/>
      <c r="I320" s="143"/>
      <c r="J320" s="143"/>
    </row>
    <row r="321" spans="1:10" ht="15" customHeight="1">
      <c r="A321" s="143"/>
      <c r="B321" s="148"/>
      <c r="C321" s="143"/>
      <c r="D321" s="148"/>
      <c r="E321" s="143"/>
      <c r="F321" s="143"/>
      <c r="G321" s="143"/>
      <c r="H321" s="143"/>
      <c r="I321" s="143"/>
      <c r="J321" s="143"/>
    </row>
    <row r="322" spans="1:10" ht="15" customHeight="1">
      <c r="A322" s="143"/>
      <c r="B322" s="148"/>
      <c r="C322" s="143"/>
      <c r="D322" s="148"/>
      <c r="E322" s="143"/>
      <c r="F322" s="143"/>
      <c r="G322" s="143"/>
      <c r="H322" s="143"/>
      <c r="I322" s="143"/>
      <c r="J322" s="143"/>
    </row>
    <row r="323" spans="1:10" ht="15" customHeight="1">
      <c r="A323" s="143"/>
      <c r="B323" s="148"/>
      <c r="C323" s="143"/>
      <c r="D323" s="148"/>
      <c r="E323" s="143"/>
      <c r="F323" s="143"/>
      <c r="G323" s="143"/>
      <c r="H323" s="143"/>
      <c r="I323" s="143"/>
      <c r="J323" s="143"/>
    </row>
    <row r="324" spans="1:10" ht="15" customHeight="1">
      <c r="A324" s="143"/>
      <c r="B324" s="148"/>
      <c r="C324" s="143"/>
      <c r="D324" s="148"/>
      <c r="E324" s="143"/>
      <c r="F324" s="143"/>
      <c r="G324" s="143"/>
      <c r="H324" s="143"/>
      <c r="I324" s="143"/>
      <c r="J324" s="143"/>
    </row>
    <row r="325" spans="1:10" ht="15" customHeight="1">
      <c r="A325" s="143"/>
      <c r="B325" s="148"/>
      <c r="C325" s="143"/>
      <c r="D325" s="148"/>
      <c r="E325" s="143"/>
      <c r="F325" s="143"/>
      <c r="G325" s="143"/>
      <c r="H325" s="143"/>
      <c r="I325" s="143"/>
      <c r="J325" s="143"/>
    </row>
    <row r="326" spans="1:10" ht="15" customHeight="1">
      <c r="A326" s="143"/>
      <c r="B326" s="148"/>
      <c r="C326" s="143"/>
      <c r="D326" s="148"/>
      <c r="E326" s="143"/>
      <c r="F326" s="143"/>
      <c r="G326" s="143"/>
      <c r="H326" s="143"/>
      <c r="I326" s="143"/>
      <c r="J326" s="143"/>
    </row>
    <row r="327" spans="1:10" ht="15" customHeight="1">
      <c r="A327" s="143"/>
      <c r="B327" s="148"/>
      <c r="C327" s="143"/>
      <c r="D327" s="148"/>
      <c r="E327" s="143"/>
      <c r="F327" s="143"/>
      <c r="G327" s="143"/>
      <c r="H327" s="143"/>
      <c r="I327" s="143"/>
      <c r="J327" s="143"/>
    </row>
    <row r="328" spans="1:10" ht="15" customHeight="1">
      <c r="A328" s="143"/>
      <c r="B328" s="148"/>
      <c r="C328" s="143"/>
      <c r="D328" s="148"/>
      <c r="E328" s="143"/>
      <c r="F328" s="143"/>
      <c r="G328" s="143"/>
      <c r="H328" s="143"/>
      <c r="I328" s="143"/>
      <c r="J328" s="143"/>
    </row>
    <row r="329" spans="1:10" ht="15" customHeight="1">
      <c r="A329" s="143"/>
      <c r="B329" s="148"/>
      <c r="C329" s="143"/>
      <c r="D329" s="148"/>
      <c r="E329" s="143"/>
      <c r="F329" s="143"/>
      <c r="G329" s="143"/>
      <c r="H329" s="143"/>
      <c r="I329" s="143"/>
      <c r="J329" s="143"/>
    </row>
    <row r="330" spans="1:10" ht="15" customHeight="1">
      <c r="A330" s="143"/>
      <c r="B330" s="148"/>
      <c r="C330" s="143"/>
      <c r="D330" s="148"/>
      <c r="E330" s="143"/>
      <c r="F330" s="143"/>
      <c r="G330" s="143"/>
      <c r="H330" s="143"/>
      <c r="I330" s="143"/>
      <c r="J330" s="143"/>
    </row>
    <row r="331" spans="1:10" ht="15" customHeight="1">
      <c r="A331" s="143"/>
      <c r="B331" s="148"/>
      <c r="C331" s="143"/>
      <c r="D331" s="148"/>
      <c r="E331" s="143"/>
      <c r="F331" s="143"/>
      <c r="G331" s="143"/>
      <c r="H331" s="143"/>
      <c r="I331" s="143"/>
      <c r="J331" s="143"/>
    </row>
    <row r="332" spans="1:10" ht="15" customHeight="1">
      <c r="A332" s="143"/>
      <c r="B332" s="148"/>
      <c r="C332" s="143"/>
      <c r="D332" s="148"/>
      <c r="E332" s="143"/>
      <c r="F332" s="143"/>
      <c r="G332" s="143"/>
      <c r="H332" s="143"/>
      <c r="I332" s="143"/>
      <c r="J332" s="143"/>
    </row>
    <row r="333" spans="1:10" ht="15" customHeight="1">
      <c r="A333" s="143"/>
      <c r="B333" s="148"/>
      <c r="C333" s="143"/>
      <c r="D333" s="148"/>
      <c r="E333" s="143"/>
      <c r="F333" s="143"/>
      <c r="G333" s="143"/>
      <c r="H333" s="143"/>
      <c r="I333" s="143"/>
      <c r="J333" s="143"/>
    </row>
    <row r="334" spans="1:10" ht="15" customHeight="1">
      <c r="A334" s="143"/>
      <c r="B334" s="148"/>
      <c r="C334" s="143"/>
      <c r="D334" s="148"/>
      <c r="E334" s="143"/>
      <c r="F334" s="143"/>
      <c r="G334" s="143"/>
      <c r="H334" s="143"/>
      <c r="I334" s="143"/>
      <c r="J334" s="143"/>
    </row>
    <row r="335" spans="1:10" ht="15" customHeight="1">
      <c r="A335" s="143"/>
      <c r="B335" s="148"/>
      <c r="C335" s="143"/>
      <c r="D335" s="148"/>
      <c r="E335" s="143"/>
      <c r="F335" s="143"/>
      <c r="G335" s="143"/>
      <c r="H335" s="143"/>
      <c r="I335" s="143"/>
      <c r="J335" s="143"/>
    </row>
    <row r="336" spans="1:10" ht="15" customHeight="1">
      <c r="A336" s="143"/>
      <c r="B336" s="148"/>
      <c r="C336" s="143"/>
      <c r="D336" s="148"/>
      <c r="E336" s="143"/>
      <c r="F336" s="143"/>
      <c r="G336" s="143"/>
      <c r="H336" s="143"/>
      <c r="I336" s="143"/>
      <c r="J336" s="143"/>
    </row>
    <row r="337" spans="1:10" ht="15" customHeight="1">
      <c r="A337" s="143"/>
      <c r="B337" s="148"/>
      <c r="C337" s="143"/>
      <c r="D337" s="148"/>
      <c r="E337" s="143"/>
      <c r="F337" s="143"/>
      <c r="G337" s="143"/>
      <c r="H337" s="143"/>
      <c r="I337" s="143"/>
      <c r="J337" s="143"/>
    </row>
    <row r="338" spans="1:10" ht="15" customHeight="1">
      <c r="A338" s="143"/>
      <c r="B338" s="148"/>
      <c r="C338" s="143"/>
      <c r="D338" s="148"/>
      <c r="E338" s="143"/>
      <c r="F338" s="143"/>
      <c r="G338" s="143"/>
      <c r="H338" s="143"/>
      <c r="I338" s="143"/>
      <c r="J338" s="143"/>
    </row>
    <row r="339" spans="1:10" ht="15" customHeight="1">
      <c r="A339" s="143"/>
      <c r="B339" s="148"/>
      <c r="C339" s="143"/>
      <c r="D339" s="148"/>
      <c r="E339" s="143"/>
      <c r="F339" s="143"/>
      <c r="G339" s="143"/>
      <c r="H339" s="143"/>
      <c r="I339" s="143"/>
      <c r="J339" s="143"/>
    </row>
    <row r="340" spans="1:10" ht="15" customHeight="1">
      <c r="A340" s="143"/>
      <c r="B340" s="148"/>
      <c r="C340" s="143"/>
      <c r="D340" s="148"/>
      <c r="E340" s="143"/>
      <c r="F340" s="143"/>
      <c r="G340" s="143"/>
      <c r="H340" s="143"/>
      <c r="I340" s="143"/>
      <c r="J340" s="143"/>
    </row>
    <row r="341" spans="1:10" ht="15" customHeight="1">
      <c r="A341" s="143"/>
      <c r="B341" s="148"/>
      <c r="C341" s="143"/>
      <c r="D341" s="148"/>
      <c r="E341" s="143"/>
      <c r="F341" s="143"/>
      <c r="G341" s="143"/>
      <c r="H341" s="143"/>
      <c r="I341" s="143"/>
      <c r="J341" s="143"/>
    </row>
    <row r="342" spans="1:10" ht="15" customHeight="1">
      <c r="A342" s="143"/>
      <c r="B342" s="148"/>
      <c r="C342" s="143"/>
      <c r="D342" s="148"/>
      <c r="E342" s="143"/>
      <c r="F342" s="143"/>
      <c r="G342" s="143"/>
      <c r="H342" s="143"/>
      <c r="I342" s="143"/>
      <c r="J342" s="143"/>
    </row>
    <row r="343" spans="1:10" ht="15" customHeight="1">
      <c r="A343" s="143"/>
      <c r="B343" s="148"/>
      <c r="C343" s="143"/>
      <c r="D343" s="148"/>
      <c r="E343" s="143"/>
      <c r="F343" s="143"/>
      <c r="G343" s="143"/>
      <c r="H343" s="143"/>
      <c r="I343" s="143"/>
      <c r="J343" s="143"/>
    </row>
    <row r="344" spans="1:10" ht="15" customHeight="1">
      <c r="A344" s="143"/>
      <c r="B344" s="148"/>
      <c r="C344" s="143"/>
      <c r="D344" s="148"/>
      <c r="E344" s="143"/>
      <c r="F344" s="143"/>
      <c r="G344" s="143"/>
      <c r="H344" s="143"/>
      <c r="I344" s="143"/>
      <c r="J344" s="143"/>
    </row>
    <row r="345" spans="1:10" ht="15" customHeight="1">
      <c r="A345" s="143"/>
      <c r="B345" s="148"/>
      <c r="C345" s="143"/>
      <c r="D345" s="148"/>
      <c r="E345" s="143"/>
      <c r="F345" s="143"/>
      <c r="G345" s="143"/>
      <c r="H345" s="143"/>
      <c r="I345" s="143"/>
      <c r="J345" s="143"/>
    </row>
    <row r="346" spans="1:10" ht="15" customHeight="1">
      <c r="A346" s="143"/>
      <c r="B346" s="148"/>
      <c r="C346" s="143"/>
      <c r="D346" s="148"/>
      <c r="E346" s="143"/>
      <c r="F346" s="143"/>
      <c r="G346" s="143"/>
      <c r="H346" s="143"/>
      <c r="I346" s="143"/>
      <c r="J346" s="143"/>
    </row>
    <row r="347" spans="1:10" ht="15" customHeight="1">
      <c r="A347" s="143"/>
      <c r="B347" s="148"/>
      <c r="C347" s="143"/>
      <c r="D347" s="148"/>
      <c r="E347" s="143"/>
      <c r="F347" s="143"/>
      <c r="G347" s="143"/>
      <c r="H347" s="143"/>
      <c r="I347" s="143"/>
      <c r="J347" s="143"/>
    </row>
    <row r="348" spans="1:10" ht="15" customHeight="1">
      <c r="A348" s="143"/>
      <c r="B348" s="148"/>
      <c r="C348" s="143"/>
      <c r="D348" s="148"/>
      <c r="E348" s="143"/>
      <c r="F348" s="143"/>
      <c r="G348" s="143"/>
      <c r="H348" s="143"/>
      <c r="I348" s="143"/>
      <c r="J348" s="143"/>
    </row>
    <row r="349" spans="1:10" ht="15" customHeight="1">
      <c r="A349" s="143"/>
      <c r="B349" s="148"/>
      <c r="C349" s="143"/>
      <c r="D349" s="148"/>
      <c r="E349" s="143"/>
      <c r="F349" s="143"/>
      <c r="G349" s="143"/>
      <c r="H349" s="143"/>
      <c r="I349" s="143"/>
      <c r="J349" s="143"/>
    </row>
    <row r="350" spans="1:10" ht="15" customHeight="1">
      <c r="A350" s="143"/>
      <c r="B350" s="148"/>
      <c r="C350" s="143"/>
      <c r="D350" s="148"/>
      <c r="E350" s="143"/>
      <c r="F350" s="143"/>
      <c r="G350" s="143"/>
      <c r="H350" s="143"/>
      <c r="I350" s="143"/>
      <c r="J350" s="143"/>
    </row>
    <row r="351" spans="1:10" ht="15" customHeight="1">
      <c r="A351" s="143"/>
      <c r="B351" s="148"/>
      <c r="C351" s="143"/>
      <c r="D351" s="148"/>
      <c r="E351" s="143"/>
      <c r="F351" s="143"/>
      <c r="G351" s="143"/>
      <c r="H351" s="143"/>
      <c r="I351" s="143"/>
      <c r="J351" s="143"/>
    </row>
    <row r="352" spans="1:10" ht="15" customHeight="1">
      <c r="A352" s="143"/>
      <c r="B352" s="148"/>
      <c r="C352" s="143"/>
      <c r="D352" s="148"/>
      <c r="E352" s="143"/>
      <c r="F352" s="143"/>
      <c r="G352" s="143"/>
      <c r="H352" s="143"/>
      <c r="I352" s="143"/>
      <c r="J352" s="143"/>
    </row>
    <row r="353" spans="1:10" ht="15" customHeight="1">
      <c r="A353" s="143"/>
      <c r="B353" s="148"/>
      <c r="C353" s="143"/>
      <c r="D353" s="148"/>
      <c r="E353" s="143"/>
      <c r="F353" s="143"/>
      <c r="G353" s="143"/>
      <c r="H353" s="143"/>
      <c r="I353" s="143"/>
      <c r="J353" s="143"/>
    </row>
    <row r="354" spans="1:10" ht="15" customHeight="1">
      <c r="A354" s="143"/>
      <c r="B354" s="148"/>
      <c r="C354" s="143"/>
      <c r="D354" s="148"/>
      <c r="E354" s="143"/>
      <c r="F354" s="143"/>
      <c r="G354" s="143"/>
      <c r="H354" s="143"/>
      <c r="I354" s="143"/>
      <c r="J354" s="143"/>
    </row>
    <row r="355" spans="1:10" ht="15" customHeight="1">
      <c r="A355" s="143"/>
      <c r="B355" s="148"/>
      <c r="C355" s="143"/>
      <c r="D355" s="148"/>
      <c r="E355" s="143"/>
      <c r="F355" s="143"/>
      <c r="G355" s="143"/>
      <c r="H355" s="143"/>
      <c r="I355" s="143"/>
      <c r="J355" s="143"/>
    </row>
    <row r="356" spans="1:10" ht="15" customHeight="1">
      <c r="A356" s="143"/>
      <c r="B356" s="148"/>
      <c r="C356" s="143"/>
      <c r="D356" s="148"/>
      <c r="E356" s="143"/>
      <c r="F356" s="143"/>
      <c r="G356" s="143"/>
      <c r="H356" s="143"/>
      <c r="I356" s="143"/>
      <c r="J356" s="143"/>
    </row>
    <row r="357" spans="1:10" ht="15" customHeight="1">
      <c r="A357" s="143"/>
      <c r="B357" s="148"/>
      <c r="C357" s="143"/>
      <c r="D357" s="148"/>
      <c r="E357" s="143"/>
      <c r="F357" s="143"/>
      <c r="G357" s="143"/>
      <c r="H357" s="143"/>
      <c r="I357" s="143"/>
      <c r="J357" s="143"/>
    </row>
    <row r="358" spans="1:10" ht="15" customHeight="1">
      <c r="A358" s="143"/>
      <c r="B358" s="148"/>
      <c r="C358" s="143"/>
      <c r="D358" s="148"/>
      <c r="E358" s="143"/>
      <c r="F358" s="143"/>
      <c r="G358" s="143"/>
      <c r="H358" s="143"/>
      <c r="I358" s="143"/>
      <c r="J358" s="143"/>
    </row>
    <row r="359" spans="1:10" ht="15" customHeight="1">
      <c r="A359" s="143"/>
      <c r="B359" s="148"/>
      <c r="C359" s="143"/>
      <c r="D359" s="148"/>
      <c r="E359" s="143"/>
      <c r="F359" s="143"/>
      <c r="G359" s="143"/>
      <c r="H359" s="143"/>
      <c r="I359" s="143"/>
      <c r="J359" s="143"/>
    </row>
    <row r="360" spans="1:10" ht="15" customHeight="1">
      <c r="A360" s="143"/>
      <c r="B360" s="148"/>
      <c r="C360" s="143"/>
      <c r="D360" s="148"/>
      <c r="E360" s="143"/>
      <c r="F360" s="143"/>
      <c r="G360" s="143"/>
      <c r="H360" s="143"/>
      <c r="I360" s="143"/>
      <c r="J360" s="143"/>
    </row>
    <row r="361" spans="1:10" ht="15" customHeight="1">
      <c r="A361" s="143"/>
      <c r="B361" s="148"/>
      <c r="C361" s="143"/>
      <c r="D361" s="148"/>
      <c r="E361" s="143"/>
      <c r="F361" s="143"/>
      <c r="G361" s="143"/>
      <c r="H361" s="143"/>
      <c r="I361" s="143"/>
      <c r="J361" s="143"/>
    </row>
    <row r="362" spans="1:10" ht="15" customHeight="1">
      <c r="A362" s="143"/>
      <c r="B362" s="148"/>
      <c r="C362" s="143"/>
      <c r="D362" s="148"/>
      <c r="E362" s="143"/>
      <c r="F362" s="143"/>
      <c r="G362" s="143"/>
      <c r="H362" s="143"/>
      <c r="I362" s="143"/>
      <c r="J362" s="143"/>
    </row>
    <row r="363" spans="1:10" ht="15" customHeight="1">
      <c r="A363" s="143"/>
      <c r="B363" s="148"/>
      <c r="C363" s="143"/>
      <c r="D363" s="148"/>
      <c r="E363" s="143"/>
      <c r="F363" s="143"/>
      <c r="G363" s="143"/>
      <c r="H363" s="143"/>
      <c r="I363" s="143"/>
      <c r="J363" s="143"/>
    </row>
    <row r="364" spans="1:10" ht="15" customHeight="1">
      <c r="A364" s="143"/>
      <c r="B364" s="148"/>
      <c r="C364" s="143"/>
      <c r="D364" s="148"/>
      <c r="E364" s="143"/>
      <c r="F364" s="143"/>
      <c r="G364" s="143"/>
      <c r="H364" s="143"/>
      <c r="I364" s="143"/>
      <c r="J364" s="143"/>
    </row>
    <row r="365" spans="1:10" ht="15" customHeight="1">
      <c r="A365" s="143"/>
      <c r="B365" s="148"/>
      <c r="C365" s="143"/>
      <c r="D365" s="148"/>
      <c r="E365" s="143"/>
      <c r="F365" s="143"/>
      <c r="G365" s="143"/>
      <c r="H365" s="143"/>
      <c r="I365" s="143"/>
      <c r="J365" s="143"/>
    </row>
    <row r="366" spans="1:10" ht="15" customHeight="1">
      <c r="A366" s="143"/>
      <c r="B366" s="148"/>
      <c r="C366" s="143"/>
      <c r="D366" s="148"/>
      <c r="E366" s="143"/>
      <c r="F366" s="143"/>
      <c r="G366" s="143"/>
      <c r="H366" s="143"/>
      <c r="I366" s="143"/>
      <c r="J366" s="143"/>
    </row>
    <row r="367" spans="1:10" ht="15" customHeight="1">
      <c r="A367" s="143"/>
      <c r="B367" s="148"/>
      <c r="C367" s="143"/>
      <c r="D367" s="148"/>
      <c r="E367" s="143"/>
      <c r="F367" s="143"/>
      <c r="G367" s="143"/>
      <c r="H367" s="143"/>
      <c r="I367" s="143"/>
      <c r="J367" s="143"/>
    </row>
    <row r="368" spans="1:10" ht="15" customHeight="1">
      <c r="A368" s="143"/>
      <c r="B368" s="148"/>
      <c r="C368" s="143"/>
      <c r="D368" s="148"/>
      <c r="E368" s="143"/>
      <c r="F368" s="143"/>
      <c r="G368" s="143"/>
      <c r="H368" s="143"/>
      <c r="I368" s="143"/>
      <c r="J368" s="143"/>
    </row>
    <row r="369" spans="1:10" ht="15" customHeight="1">
      <c r="A369" s="143"/>
      <c r="B369" s="148"/>
      <c r="C369" s="143"/>
      <c r="D369" s="148"/>
      <c r="E369" s="143"/>
      <c r="F369" s="143"/>
      <c r="G369" s="143"/>
      <c r="H369" s="143"/>
      <c r="I369" s="143"/>
      <c r="J369" s="143"/>
    </row>
    <row r="370" spans="1:10" ht="15" customHeight="1">
      <c r="A370" s="143"/>
      <c r="B370" s="148"/>
      <c r="C370" s="143"/>
      <c r="D370" s="148"/>
      <c r="E370" s="143"/>
      <c r="F370" s="143"/>
      <c r="G370" s="143"/>
      <c r="H370" s="143"/>
      <c r="I370" s="143"/>
      <c r="J370" s="143"/>
    </row>
    <row r="371" spans="1:10" ht="15" customHeight="1">
      <c r="A371" s="143"/>
      <c r="B371" s="148"/>
      <c r="C371" s="143"/>
      <c r="D371" s="148"/>
      <c r="E371" s="143"/>
      <c r="F371" s="143"/>
      <c r="G371" s="143"/>
      <c r="H371" s="143"/>
      <c r="I371" s="143"/>
      <c r="J371" s="143"/>
    </row>
    <row r="372" spans="1:10" ht="15" customHeight="1">
      <c r="A372" s="143"/>
      <c r="B372" s="148"/>
      <c r="C372" s="143"/>
      <c r="D372" s="148"/>
      <c r="E372" s="143"/>
      <c r="F372" s="143"/>
      <c r="G372" s="143"/>
      <c r="H372" s="143"/>
      <c r="I372" s="143"/>
      <c r="J372" s="143"/>
    </row>
    <row r="373" spans="1:10" ht="15" customHeight="1">
      <c r="A373" s="143"/>
      <c r="B373" s="148"/>
      <c r="C373" s="143"/>
      <c r="D373" s="148"/>
      <c r="E373" s="143"/>
      <c r="F373" s="143"/>
      <c r="G373" s="143"/>
      <c r="H373" s="143"/>
      <c r="I373" s="143"/>
      <c r="J373" s="143"/>
    </row>
    <row r="374" spans="1:10" ht="15" customHeight="1">
      <c r="A374" s="143"/>
      <c r="B374" s="148"/>
      <c r="C374" s="143"/>
      <c r="D374" s="148"/>
      <c r="E374" s="143"/>
      <c r="F374" s="143"/>
      <c r="G374" s="143"/>
      <c r="H374" s="143"/>
      <c r="I374" s="143"/>
      <c r="J374" s="143"/>
    </row>
    <row r="375" spans="1:10" ht="15" customHeight="1">
      <c r="A375" s="143"/>
      <c r="B375" s="148"/>
      <c r="C375" s="143"/>
      <c r="D375" s="148"/>
      <c r="E375" s="143"/>
      <c r="F375" s="143"/>
      <c r="G375" s="143"/>
      <c r="H375" s="143"/>
      <c r="I375" s="143"/>
      <c r="J375" s="143"/>
    </row>
    <row r="376" spans="1:10" ht="15" customHeight="1">
      <c r="A376" s="143"/>
      <c r="B376" s="148"/>
      <c r="C376" s="143"/>
      <c r="D376" s="148"/>
      <c r="E376" s="143"/>
      <c r="F376" s="143"/>
      <c r="G376" s="143"/>
      <c r="H376" s="143"/>
      <c r="I376" s="143"/>
      <c r="J376" s="143"/>
    </row>
    <row r="377" spans="1:10" ht="15" customHeight="1">
      <c r="A377" s="143"/>
      <c r="B377" s="148"/>
      <c r="C377" s="143"/>
      <c r="D377" s="148"/>
      <c r="E377" s="143"/>
      <c r="F377" s="143"/>
      <c r="G377" s="143"/>
      <c r="H377" s="143"/>
      <c r="I377" s="143"/>
      <c r="J377" s="143"/>
    </row>
    <row r="378" spans="1:10" ht="15" customHeight="1">
      <c r="A378" s="143"/>
      <c r="B378" s="148"/>
      <c r="C378" s="143"/>
      <c r="D378" s="148"/>
      <c r="E378" s="143"/>
      <c r="F378" s="143"/>
      <c r="G378" s="143"/>
      <c r="H378" s="143"/>
      <c r="I378" s="143"/>
      <c r="J378" s="143"/>
    </row>
    <row r="379" spans="1:10" ht="15" customHeight="1">
      <c r="A379" s="143"/>
      <c r="B379" s="148"/>
      <c r="C379" s="143"/>
      <c r="D379" s="148"/>
      <c r="E379" s="143"/>
      <c r="F379" s="143"/>
      <c r="G379" s="143"/>
      <c r="H379" s="143"/>
      <c r="I379" s="143"/>
      <c r="J379" s="143"/>
    </row>
    <row r="380" spans="1:10" ht="15" customHeight="1">
      <c r="A380" s="143"/>
      <c r="B380" s="148"/>
      <c r="C380" s="143"/>
      <c r="D380" s="148"/>
      <c r="E380" s="143"/>
      <c r="F380" s="143"/>
      <c r="G380" s="143"/>
      <c r="H380" s="143"/>
      <c r="I380" s="143"/>
      <c r="J380" s="143"/>
    </row>
    <row r="381" spans="1:10" ht="15" customHeight="1">
      <c r="A381" s="143"/>
      <c r="B381" s="148"/>
      <c r="C381" s="143"/>
      <c r="D381" s="148"/>
      <c r="E381" s="143"/>
      <c r="F381" s="143"/>
      <c r="G381" s="143"/>
      <c r="H381" s="143"/>
      <c r="I381" s="143"/>
      <c r="J381" s="143"/>
    </row>
    <row r="382" spans="1:10" ht="15" customHeight="1">
      <c r="A382" s="143"/>
      <c r="B382" s="148"/>
      <c r="C382" s="143"/>
      <c r="D382" s="148"/>
      <c r="E382" s="143"/>
      <c r="F382" s="143"/>
      <c r="G382" s="143"/>
      <c r="H382" s="143"/>
      <c r="I382" s="143"/>
      <c r="J382" s="143"/>
    </row>
    <row r="383" spans="1:10" ht="15" customHeight="1">
      <c r="A383" s="143"/>
      <c r="B383" s="148"/>
      <c r="C383" s="143"/>
      <c r="D383" s="148"/>
      <c r="E383" s="143"/>
      <c r="F383" s="143"/>
      <c r="G383" s="143"/>
      <c r="H383" s="143"/>
      <c r="I383" s="143"/>
      <c r="J383" s="143"/>
    </row>
    <row r="384" spans="1:10" ht="15" customHeight="1">
      <c r="A384" s="143"/>
      <c r="B384" s="148"/>
      <c r="C384" s="143"/>
      <c r="D384" s="148"/>
      <c r="E384" s="143"/>
      <c r="F384" s="143"/>
      <c r="G384" s="143"/>
      <c r="H384" s="143"/>
      <c r="I384" s="143"/>
      <c r="J384" s="143"/>
    </row>
    <row r="385" spans="1:10" ht="15" customHeight="1">
      <c r="A385" s="143"/>
      <c r="B385" s="148"/>
      <c r="C385" s="143"/>
      <c r="D385" s="148"/>
      <c r="E385" s="143"/>
      <c r="F385" s="143"/>
      <c r="G385" s="143"/>
      <c r="H385" s="143"/>
      <c r="I385" s="143"/>
      <c r="J385" s="143"/>
    </row>
    <row r="386" spans="1:10" ht="15" customHeight="1">
      <c r="A386" s="143"/>
      <c r="B386" s="148"/>
      <c r="C386" s="143"/>
      <c r="D386" s="148"/>
      <c r="E386" s="143"/>
      <c r="F386" s="143"/>
      <c r="G386" s="143"/>
      <c r="H386" s="143"/>
      <c r="I386" s="143"/>
      <c r="J386" s="143"/>
    </row>
    <row r="387" spans="1:10" ht="15" customHeight="1">
      <c r="A387" s="143"/>
      <c r="B387" s="148"/>
      <c r="C387" s="143"/>
      <c r="D387" s="148"/>
      <c r="E387" s="143"/>
      <c r="F387" s="143"/>
      <c r="G387" s="143"/>
      <c r="H387" s="143"/>
      <c r="I387" s="143"/>
      <c r="J387" s="143"/>
    </row>
    <row r="388" spans="1:10" ht="15" customHeight="1">
      <c r="A388" s="143"/>
      <c r="B388" s="148"/>
      <c r="C388" s="143"/>
      <c r="D388" s="148"/>
      <c r="E388" s="143"/>
      <c r="F388" s="143"/>
      <c r="G388" s="143"/>
      <c r="H388" s="143"/>
      <c r="I388" s="143"/>
      <c r="J388" s="143"/>
    </row>
    <row r="389" spans="1:10" ht="15" customHeight="1">
      <c r="A389" s="143"/>
      <c r="B389" s="148"/>
      <c r="C389" s="143"/>
      <c r="D389" s="148"/>
      <c r="E389" s="143"/>
      <c r="F389" s="143"/>
      <c r="G389" s="143"/>
      <c r="H389" s="143"/>
      <c r="I389" s="143"/>
      <c r="J389" s="143"/>
    </row>
    <row r="390" spans="1:10" ht="15" customHeight="1">
      <c r="A390" s="143"/>
      <c r="B390" s="148"/>
      <c r="C390" s="143"/>
      <c r="D390" s="148"/>
      <c r="E390" s="143"/>
      <c r="F390" s="143"/>
      <c r="G390" s="143"/>
      <c r="H390" s="143"/>
      <c r="I390" s="143"/>
      <c r="J390" s="143"/>
    </row>
    <row r="391" spans="1:10" ht="15" customHeight="1">
      <c r="A391" s="143"/>
      <c r="B391" s="148"/>
      <c r="C391" s="143"/>
      <c r="D391" s="148"/>
      <c r="E391" s="143"/>
      <c r="F391" s="143"/>
      <c r="G391" s="143"/>
      <c r="H391" s="143"/>
      <c r="I391" s="143"/>
      <c r="J391" s="143"/>
    </row>
    <row r="392" spans="1:10" ht="15" customHeight="1">
      <c r="A392" s="143"/>
      <c r="B392" s="148"/>
      <c r="C392" s="143"/>
      <c r="D392" s="148"/>
      <c r="E392" s="143"/>
      <c r="F392" s="143"/>
      <c r="G392" s="143"/>
      <c r="H392" s="143"/>
      <c r="I392" s="143"/>
      <c r="J392" s="143"/>
    </row>
    <row r="393" spans="1:10" ht="15" customHeight="1">
      <c r="A393" s="143"/>
      <c r="B393" s="148"/>
      <c r="C393" s="143"/>
      <c r="D393" s="148"/>
      <c r="E393" s="143"/>
      <c r="F393" s="143"/>
      <c r="G393" s="143"/>
      <c r="H393" s="143"/>
      <c r="I393" s="143"/>
      <c r="J393" s="143"/>
    </row>
    <row r="394" spans="1:10" ht="15" customHeight="1">
      <c r="A394" s="143"/>
      <c r="B394" s="148"/>
      <c r="C394" s="143"/>
      <c r="D394" s="148"/>
      <c r="E394" s="143"/>
      <c r="F394" s="143"/>
      <c r="G394" s="143"/>
      <c r="H394" s="143"/>
      <c r="I394" s="143"/>
      <c r="J394" s="143"/>
    </row>
    <row r="395" spans="1:10" ht="15" customHeight="1">
      <c r="A395" s="143"/>
      <c r="B395" s="148"/>
      <c r="C395" s="143"/>
      <c r="D395" s="148"/>
      <c r="E395" s="143"/>
      <c r="F395" s="143"/>
      <c r="G395" s="143"/>
      <c r="H395" s="143"/>
      <c r="I395" s="143"/>
      <c r="J395" s="143"/>
    </row>
    <row r="396" spans="1:10" ht="15" customHeight="1">
      <c r="A396" s="143"/>
      <c r="B396" s="148"/>
      <c r="C396" s="143"/>
      <c r="D396" s="148"/>
      <c r="E396" s="143"/>
      <c r="F396" s="143"/>
      <c r="G396" s="143"/>
      <c r="H396" s="143"/>
      <c r="I396" s="143"/>
      <c r="J396" s="143"/>
    </row>
    <row r="397" spans="1:10" ht="15" customHeight="1">
      <c r="A397" s="143"/>
      <c r="B397" s="148"/>
      <c r="C397" s="143"/>
      <c r="D397" s="148"/>
      <c r="E397" s="143"/>
      <c r="F397" s="143"/>
      <c r="G397" s="143"/>
      <c r="H397" s="143"/>
      <c r="I397" s="143"/>
      <c r="J397" s="143"/>
    </row>
    <row r="398" spans="1:10" ht="15" customHeight="1">
      <c r="A398" s="143"/>
      <c r="B398" s="148"/>
      <c r="C398" s="143"/>
      <c r="D398" s="148"/>
      <c r="E398" s="143"/>
      <c r="F398" s="143"/>
      <c r="G398" s="143"/>
      <c r="H398" s="143"/>
      <c r="I398" s="143"/>
      <c r="J398" s="143"/>
    </row>
    <row r="399" spans="1:10" ht="15" customHeight="1">
      <c r="A399" s="143"/>
      <c r="B399" s="148"/>
      <c r="C399" s="143"/>
      <c r="D399" s="148"/>
      <c r="E399" s="143"/>
      <c r="F399" s="143"/>
      <c r="G399" s="143"/>
      <c r="H399" s="143"/>
      <c r="I399" s="143"/>
      <c r="J399" s="143"/>
    </row>
    <row r="400" spans="1:10" ht="15" customHeight="1">
      <c r="A400" s="143"/>
      <c r="B400" s="148"/>
      <c r="C400" s="143"/>
      <c r="D400" s="148"/>
      <c r="E400" s="143"/>
      <c r="F400" s="143"/>
      <c r="G400" s="143"/>
      <c r="H400" s="143"/>
      <c r="I400" s="143"/>
      <c r="J400" s="143"/>
    </row>
    <row r="401" spans="1:10" ht="15" customHeight="1">
      <c r="A401" s="143"/>
      <c r="B401" s="148"/>
      <c r="C401" s="143"/>
      <c r="D401" s="148"/>
      <c r="E401" s="143"/>
      <c r="F401" s="143"/>
      <c r="G401" s="143"/>
      <c r="H401" s="143"/>
      <c r="I401" s="143"/>
      <c r="J401" s="143"/>
    </row>
    <row r="402" spans="1:10" ht="15" customHeight="1">
      <c r="A402" s="143"/>
      <c r="B402" s="148"/>
      <c r="C402" s="143"/>
      <c r="D402" s="148"/>
      <c r="E402" s="143"/>
      <c r="F402" s="143"/>
      <c r="G402" s="143"/>
      <c r="H402" s="143"/>
      <c r="I402" s="143"/>
      <c r="J402" s="143"/>
    </row>
    <row r="403" spans="1:10" ht="15" customHeight="1">
      <c r="A403" s="143"/>
      <c r="B403" s="148"/>
      <c r="C403" s="143"/>
      <c r="D403" s="148"/>
      <c r="E403" s="143"/>
      <c r="F403" s="143"/>
      <c r="G403" s="143"/>
      <c r="H403" s="143"/>
      <c r="I403" s="143"/>
      <c r="J403" s="143"/>
    </row>
    <row r="404" spans="1:10" ht="15" customHeight="1">
      <c r="A404" s="143"/>
      <c r="B404" s="148"/>
      <c r="C404" s="143"/>
      <c r="D404" s="148"/>
      <c r="E404" s="143"/>
      <c r="F404" s="143"/>
      <c r="G404" s="143"/>
      <c r="H404" s="143"/>
      <c r="I404" s="143"/>
      <c r="J404" s="143"/>
    </row>
    <row r="405" spans="1:10" ht="15" customHeight="1">
      <c r="A405" s="143"/>
      <c r="B405" s="148"/>
      <c r="C405" s="143"/>
      <c r="D405" s="148"/>
      <c r="E405" s="143"/>
      <c r="F405" s="143"/>
      <c r="G405" s="143"/>
      <c r="H405" s="143"/>
      <c r="I405" s="143"/>
      <c r="J405" s="143"/>
    </row>
    <row r="406" spans="1:10" ht="15" customHeight="1">
      <c r="A406" s="143"/>
      <c r="B406" s="148"/>
      <c r="C406" s="143"/>
      <c r="D406" s="148"/>
      <c r="E406" s="143"/>
      <c r="F406" s="143"/>
      <c r="G406" s="143"/>
      <c r="H406" s="143"/>
      <c r="I406" s="143"/>
      <c r="J406" s="143"/>
    </row>
    <row r="407" spans="1:10" ht="15" customHeight="1">
      <c r="A407" s="143"/>
      <c r="B407" s="148"/>
      <c r="C407" s="143"/>
      <c r="D407" s="148"/>
      <c r="E407" s="143"/>
      <c r="F407" s="143"/>
      <c r="G407" s="143"/>
      <c r="H407" s="143"/>
      <c r="I407" s="143"/>
      <c r="J407" s="143"/>
    </row>
    <row r="408" spans="1:10" ht="15" customHeight="1">
      <c r="A408" s="143"/>
      <c r="B408" s="148"/>
      <c r="C408" s="143"/>
      <c r="D408" s="148"/>
      <c r="E408" s="143"/>
      <c r="F408" s="143"/>
      <c r="G408" s="143"/>
      <c r="H408" s="143"/>
      <c r="I408" s="143"/>
      <c r="J408" s="143"/>
    </row>
    <row r="409" spans="1:10" ht="15" customHeight="1">
      <c r="A409" s="143"/>
      <c r="B409" s="148"/>
      <c r="C409" s="143"/>
      <c r="D409" s="148"/>
      <c r="E409" s="143"/>
      <c r="F409" s="143"/>
      <c r="G409" s="143"/>
      <c r="H409" s="143"/>
      <c r="I409" s="143"/>
      <c r="J409" s="143"/>
    </row>
    <row r="410" spans="1:10" ht="15" customHeight="1">
      <c r="A410" s="143"/>
      <c r="B410" s="148"/>
      <c r="C410" s="143"/>
      <c r="D410" s="148"/>
      <c r="E410" s="143"/>
      <c r="F410" s="143"/>
      <c r="G410" s="143"/>
      <c r="H410" s="143"/>
      <c r="I410" s="143"/>
      <c r="J410" s="143"/>
    </row>
    <row r="411" spans="1:10" ht="15" customHeight="1">
      <c r="A411" s="143"/>
      <c r="B411" s="148"/>
      <c r="C411" s="143"/>
      <c r="D411" s="148"/>
      <c r="E411" s="143"/>
      <c r="F411" s="143"/>
      <c r="G411" s="143"/>
      <c r="H411" s="143"/>
      <c r="I411" s="143"/>
      <c r="J411" s="143"/>
    </row>
    <row r="412" spans="1:10" ht="15" customHeight="1">
      <c r="A412" s="143"/>
      <c r="B412" s="148"/>
      <c r="C412" s="143"/>
      <c r="D412" s="148"/>
      <c r="E412" s="143"/>
      <c r="F412" s="143"/>
      <c r="G412" s="143"/>
      <c r="H412" s="143"/>
      <c r="I412" s="143"/>
      <c r="J412" s="143"/>
    </row>
    <row r="413" spans="1:10" ht="15" customHeight="1">
      <c r="A413" s="143"/>
      <c r="B413" s="148"/>
      <c r="C413" s="143"/>
      <c r="D413" s="148"/>
      <c r="E413" s="143"/>
      <c r="F413" s="143"/>
      <c r="G413" s="143"/>
      <c r="H413" s="143"/>
      <c r="I413" s="143"/>
      <c r="J413" s="143"/>
    </row>
    <row r="414" spans="1:10" ht="15" customHeight="1">
      <c r="A414" s="143"/>
      <c r="B414" s="148"/>
      <c r="C414" s="143"/>
      <c r="D414" s="148"/>
      <c r="E414" s="143"/>
      <c r="F414" s="143"/>
      <c r="G414" s="143"/>
      <c r="H414" s="143"/>
      <c r="I414" s="143"/>
      <c r="J414" s="143"/>
    </row>
    <row r="415" spans="1:10" ht="15" customHeight="1">
      <c r="A415" s="143"/>
      <c r="B415" s="148"/>
      <c r="C415" s="143"/>
      <c r="D415" s="148"/>
      <c r="E415" s="143"/>
      <c r="F415" s="143"/>
      <c r="G415" s="143"/>
      <c r="H415" s="143"/>
      <c r="I415" s="143"/>
      <c r="J415" s="143"/>
    </row>
    <row r="416" spans="1:10" ht="15" customHeight="1">
      <c r="A416" s="143"/>
      <c r="B416" s="148"/>
      <c r="C416" s="143"/>
      <c r="D416" s="148"/>
      <c r="E416" s="143"/>
      <c r="F416" s="143"/>
      <c r="G416" s="143"/>
      <c r="H416" s="143"/>
      <c r="I416" s="143"/>
      <c r="J416" s="143"/>
    </row>
    <row r="417" spans="1:10" ht="15" customHeight="1">
      <c r="A417" s="143"/>
      <c r="B417" s="148"/>
      <c r="C417" s="143"/>
      <c r="D417" s="148"/>
      <c r="E417" s="143"/>
      <c r="F417" s="143"/>
      <c r="G417" s="143"/>
      <c r="H417" s="143"/>
      <c r="I417" s="143"/>
      <c r="J417" s="143"/>
    </row>
    <row r="418" spans="1:10" ht="15" customHeight="1">
      <c r="A418" s="143"/>
      <c r="B418" s="148"/>
      <c r="C418" s="143"/>
      <c r="D418" s="148"/>
      <c r="E418" s="143"/>
      <c r="F418" s="143"/>
      <c r="G418" s="143"/>
      <c r="H418" s="143"/>
      <c r="I418" s="143"/>
      <c r="J418" s="143"/>
    </row>
    <row r="419" spans="1:10" ht="15" customHeight="1">
      <c r="A419" s="143"/>
      <c r="B419" s="148"/>
      <c r="C419" s="143"/>
      <c r="D419" s="148"/>
      <c r="E419" s="143"/>
      <c r="F419" s="143"/>
      <c r="G419" s="143"/>
      <c r="H419" s="143"/>
      <c r="I419" s="143"/>
      <c r="J419" s="143"/>
    </row>
    <row r="420" spans="1:10" ht="15" customHeight="1">
      <c r="A420" s="143"/>
      <c r="B420" s="148"/>
      <c r="C420" s="143"/>
      <c r="D420" s="148"/>
      <c r="E420" s="143"/>
      <c r="F420" s="143"/>
      <c r="G420" s="143"/>
      <c r="H420" s="143"/>
      <c r="I420" s="143"/>
      <c r="J420" s="143"/>
    </row>
    <row r="421" spans="1:10" ht="15" customHeight="1">
      <c r="A421" s="143"/>
      <c r="B421" s="148"/>
      <c r="C421" s="143"/>
      <c r="D421" s="148"/>
      <c r="E421" s="143"/>
      <c r="F421" s="143"/>
      <c r="G421" s="143"/>
      <c r="H421" s="143"/>
      <c r="I421" s="143"/>
      <c r="J421" s="143"/>
    </row>
    <row r="422" spans="1:10" ht="15" customHeight="1">
      <c r="A422" s="143"/>
      <c r="B422" s="148"/>
      <c r="C422" s="143"/>
      <c r="D422" s="148"/>
      <c r="E422" s="143"/>
      <c r="F422" s="143"/>
      <c r="G422" s="143"/>
      <c r="H422" s="143"/>
      <c r="I422" s="143"/>
      <c r="J422" s="143"/>
    </row>
    <row r="423" spans="1:10" ht="15" customHeight="1">
      <c r="A423" s="143"/>
      <c r="B423" s="148"/>
      <c r="C423" s="143"/>
      <c r="D423" s="148"/>
      <c r="E423" s="143"/>
      <c r="F423" s="143"/>
      <c r="G423" s="143"/>
      <c r="H423" s="143"/>
      <c r="I423" s="143"/>
      <c r="J423" s="143"/>
    </row>
    <row r="424" spans="1:10" ht="15" customHeight="1">
      <c r="A424" s="143"/>
      <c r="B424" s="148"/>
      <c r="C424" s="143"/>
      <c r="D424" s="148"/>
      <c r="E424" s="143"/>
      <c r="F424" s="143"/>
      <c r="G424" s="143"/>
      <c r="H424" s="143"/>
      <c r="I424" s="143"/>
      <c r="J424" s="143"/>
    </row>
    <row r="425" spans="1:10" ht="15" customHeight="1">
      <c r="A425" s="143"/>
      <c r="B425" s="148"/>
      <c r="C425" s="143"/>
      <c r="D425" s="148"/>
      <c r="E425" s="143"/>
      <c r="F425" s="143"/>
      <c r="G425" s="143"/>
      <c r="H425" s="143"/>
      <c r="I425" s="143"/>
      <c r="J425" s="143"/>
    </row>
    <row r="426" spans="1:10" ht="15" customHeight="1">
      <c r="A426" s="143"/>
      <c r="B426" s="148"/>
      <c r="C426" s="143"/>
      <c r="D426" s="148"/>
      <c r="E426" s="143"/>
      <c r="F426" s="143"/>
      <c r="G426" s="143"/>
      <c r="H426" s="143"/>
      <c r="I426" s="143"/>
      <c r="J426" s="143"/>
    </row>
    <row r="427" spans="1:10" ht="15" customHeight="1">
      <c r="A427" s="143"/>
      <c r="B427" s="148"/>
      <c r="C427" s="143"/>
      <c r="D427" s="148"/>
      <c r="E427" s="143"/>
      <c r="F427" s="143"/>
      <c r="G427" s="143"/>
      <c r="H427" s="143"/>
      <c r="I427" s="143"/>
      <c r="J427" s="143"/>
    </row>
    <row r="428" spans="1:10" ht="15" customHeight="1">
      <c r="A428" s="143"/>
      <c r="B428" s="148"/>
      <c r="C428" s="143"/>
      <c r="D428" s="148"/>
      <c r="E428" s="143"/>
      <c r="F428" s="143"/>
      <c r="G428" s="143"/>
      <c r="H428" s="143"/>
      <c r="I428" s="143"/>
      <c r="J428" s="143"/>
    </row>
    <row r="429" spans="1:10" ht="15" customHeight="1">
      <c r="A429" s="143"/>
      <c r="B429" s="148"/>
      <c r="C429" s="143"/>
      <c r="D429" s="148"/>
      <c r="E429" s="143"/>
      <c r="F429" s="143"/>
      <c r="G429" s="143"/>
      <c r="H429" s="143"/>
      <c r="I429" s="143"/>
      <c r="J429" s="143"/>
    </row>
    <row r="430" spans="1:10" ht="15" customHeight="1">
      <c r="A430" s="143"/>
      <c r="B430" s="148"/>
      <c r="C430" s="143"/>
      <c r="D430" s="148"/>
      <c r="E430" s="143"/>
      <c r="F430" s="143"/>
      <c r="G430" s="143"/>
      <c r="H430" s="143"/>
      <c r="I430" s="143"/>
      <c r="J430" s="143"/>
    </row>
    <row r="431" spans="1:10" ht="15" customHeight="1">
      <c r="A431" s="143"/>
      <c r="B431" s="148"/>
      <c r="C431" s="143"/>
      <c r="D431" s="148"/>
      <c r="E431" s="143"/>
      <c r="F431" s="143"/>
      <c r="G431" s="143"/>
      <c r="H431" s="143"/>
      <c r="I431" s="143"/>
      <c r="J431" s="143"/>
    </row>
    <row r="432" spans="1:10" ht="15" customHeight="1">
      <c r="A432" s="143"/>
      <c r="B432" s="148"/>
      <c r="C432" s="143"/>
      <c r="D432" s="148"/>
      <c r="E432" s="143"/>
      <c r="F432" s="143"/>
      <c r="G432" s="143"/>
      <c r="H432" s="143"/>
      <c r="I432" s="143"/>
      <c r="J432" s="143"/>
    </row>
    <row r="433" spans="1:10" ht="15" customHeight="1">
      <c r="A433" s="143"/>
      <c r="B433" s="148"/>
      <c r="C433" s="143"/>
      <c r="D433" s="148"/>
      <c r="E433" s="143"/>
      <c r="F433" s="143"/>
      <c r="G433" s="143"/>
      <c r="H433" s="143"/>
      <c r="I433" s="143"/>
      <c r="J433" s="143"/>
    </row>
    <row r="434" spans="1:10" ht="15" customHeight="1">
      <c r="A434" s="143"/>
      <c r="B434" s="148"/>
      <c r="C434" s="143"/>
      <c r="D434" s="148"/>
      <c r="E434" s="143"/>
      <c r="F434" s="143"/>
      <c r="G434" s="143"/>
      <c r="H434" s="143"/>
      <c r="I434" s="143"/>
      <c r="J434" s="143"/>
    </row>
    <row r="435" spans="1:10" ht="15" customHeight="1">
      <c r="A435" s="143"/>
      <c r="B435" s="148"/>
      <c r="C435" s="143"/>
      <c r="D435" s="148"/>
      <c r="E435" s="143"/>
      <c r="F435" s="143"/>
      <c r="G435" s="143"/>
      <c r="H435" s="143"/>
      <c r="I435" s="143"/>
      <c r="J435" s="143"/>
    </row>
    <row r="436" spans="1:10" ht="15" customHeight="1">
      <c r="A436" s="143"/>
      <c r="B436" s="148"/>
      <c r="C436" s="143"/>
      <c r="D436" s="148"/>
      <c r="E436" s="143"/>
      <c r="F436" s="143"/>
      <c r="G436" s="143"/>
      <c r="H436" s="143"/>
      <c r="I436" s="143"/>
      <c r="J436" s="143"/>
    </row>
    <row r="437" spans="1:10" ht="15" customHeight="1">
      <c r="A437" s="143"/>
      <c r="B437" s="148"/>
      <c r="C437" s="143"/>
      <c r="D437" s="148"/>
      <c r="E437" s="143"/>
      <c r="F437" s="143"/>
      <c r="G437" s="143"/>
      <c r="H437" s="143"/>
      <c r="I437" s="143"/>
      <c r="J437" s="143"/>
    </row>
    <row r="438" spans="1:10" ht="15" customHeight="1">
      <c r="A438" s="143"/>
      <c r="B438" s="148"/>
      <c r="C438" s="143"/>
      <c r="D438" s="148"/>
      <c r="E438" s="143"/>
      <c r="F438" s="143"/>
      <c r="G438" s="143"/>
      <c r="H438" s="143"/>
      <c r="I438" s="143"/>
      <c r="J438" s="143"/>
    </row>
    <row r="439" spans="1:10" ht="15" customHeight="1">
      <c r="A439" s="143"/>
      <c r="B439" s="148"/>
      <c r="C439" s="143"/>
      <c r="D439" s="148"/>
      <c r="E439" s="143"/>
      <c r="F439" s="143"/>
      <c r="G439" s="143"/>
      <c r="H439" s="143"/>
      <c r="I439" s="143"/>
      <c r="J439" s="143"/>
    </row>
    <row r="440" spans="1:10" ht="15" customHeight="1">
      <c r="A440" s="143"/>
      <c r="B440" s="148"/>
      <c r="C440" s="143"/>
      <c r="D440" s="148"/>
      <c r="E440" s="143"/>
      <c r="F440" s="143"/>
      <c r="G440" s="143"/>
      <c r="H440" s="143"/>
      <c r="I440" s="143"/>
      <c r="J440" s="143"/>
    </row>
    <row r="441" spans="1:10" ht="15" customHeight="1">
      <c r="A441" s="143"/>
      <c r="B441" s="148"/>
      <c r="C441" s="143"/>
      <c r="D441" s="148"/>
      <c r="E441" s="143"/>
      <c r="F441" s="143"/>
      <c r="G441" s="143"/>
      <c r="H441" s="143"/>
      <c r="I441" s="143"/>
      <c r="J441" s="143"/>
    </row>
    <row r="442" spans="1:10" ht="15" customHeight="1">
      <c r="A442" s="143"/>
      <c r="B442" s="148"/>
      <c r="C442" s="143"/>
      <c r="D442" s="148"/>
      <c r="E442" s="143"/>
      <c r="F442" s="143"/>
      <c r="G442" s="143"/>
      <c r="H442" s="143"/>
      <c r="I442" s="143"/>
      <c r="J442" s="143"/>
    </row>
    <row r="443" spans="1:10" ht="15" customHeight="1">
      <c r="A443" s="143"/>
      <c r="B443" s="148"/>
      <c r="C443" s="143"/>
      <c r="D443" s="148"/>
      <c r="E443" s="143"/>
      <c r="F443" s="143"/>
      <c r="G443" s="143"/>
      <c r="H443" s="143"/>
      <c r="I443" s="143"/>
      <c r="J443" s="143"/>
    </row>
    <row r="444" spans="1:10" ht="15" customHeight="1">
      <c r="A444" s="143"/>
      <c r="B444" s="148"/>
      <c r="C444" s="143"/>
      <c r="D444" s="148"/>
      <c r="E444" s="143"/>
      <c r="F444" s="143"/>
      <c r="G444" s="143"/>
      <c r="H444" s="143"/>
      <c r="I444" s="143"/>
      <c r="J444" s="143"/>
    </row>
    <row r="445" spans="1:10" ht="15" customHeight="1">
      <c r="A445" s="143"/>
      <c r="B445" s="148"/>
      <c r="C445" s="143"/>
      <c r="D445" s="148"/>
      <c r="E445" s="143"/>
      <c r="F445" s="143"/>
      <c r="G445" s="143"/>
      <c r="H445" s="143"/>
      <c r="I445" s="143"/>
      <c r="J445" s="143"/>
    </row>
    <row r="446" spans="1:10" ht="15" customHeight="1">
      <c r="A446" s="143"/>
      <c r="B446" s="148"/>
      <c r="C446" s="143"/>
      <c r="D446" s="148"/>
      <c r="E446" s="143"/>
      <c r="F446" s="143"/>
      <c r="G446" s="143"/>
      <c r="H446" s="143"/>
      <c r="I446" s="143"/>
      <c r="J446" s="143"/>
    </row>
    <row r="447" spans="1:10" ht="15" customHeight="1">
      <c r="A447" s="143"/>
      <c r="B447" s="148"/>
      <c r="C447" s="143"/>
      <c r="D447" s="148"/>
      <c r="E447" s="143"/>
      <c r="F447" s="143"/>
      <c r="G447" s="143"/>
      <c r="H447" s="143"/>
      <c r="I447" s="143"/>
      <c r="J447" s="143"/>
    </row>
    <row r="448" spans="1:10" ht="15" customHeight="1">
      <c r="A448" s="143"/>
      <c r="B448" s="148"/>
      <c r="C448" s="143"/>
      <c r="D448" s="148"/>
      <c r="E448" s="143"/>
      <c r="F448" s="143"/>
      <c r="G448" s="143"/>
      <c r="H448" s="143"/>
      <c r="I448" s="143"/>
      <c r="J448" s="143"/>
    </row>
    <row r="449" spans="1:10" ht="15" customHeight="1">
      <c r="A449" s="143"/>
      <c r="B449" s="148"/>
      <c r="C449" s="143"/>
      <c r="D449" s="148"/>
      <c r="E449" s="143"/>
      <c r="F449" s="143"/>
      <c r="G449" s="143"/>
      <c r="H449" s="143"/>
      <c r="I449" s="143"/>
      <c r="J449" s="143"/>
    </row>
    <row r="450" spans="1:10" ht="15" customHeight="1">
      <c r="A450" s="143"/>
      <c r="B450" s="148"/>
      <c r="C450" s="143"/>
      <c r="D450" s="148"/>
      <c r="E450" s="143"/>
      <c r="F450" s="143"/>
      <c r="G450" s="143"/>
      <c r="H450" s="143"/>
      <c r="I450" s="143"/>
      <c r="J450" s="143"/>
    </row>
    <row r="451" spans="1:10" ht="15" customHeight="1">
      <c r="A451" s="143"/>
      <c r="B451" s="148"/>
      <c r="C451" s="143"/>
      <c r="D451" s="148"/>
      <c r="E451" s="143"/>
      <c r="F451" s="143"/>
      <c r="G451" s="143"/>
      <c r="H451" s="143"/>
      <c r="I451" s="143"/>
      <c r="J451" s="143"/>
    </row>
    <row r="452" spans="1:10" ht="15" customHeight="1">
      <c r="A452" s="143"/>
      <c r="B452" s="148"/>
      <c r="C452" s="143"/>
      <c r="D452" s="148"/>
      <c r="E452" s="143"/>
      <c r="F452" s="143"/>
      <c r="G452" s="143"/>
      <c r="H452" s="143"/>
      <c r="I452" s="143"/>
      <c r="J452" s="143"/>
    </row>
    <row r="453" spans="1:10" ht="15" customHeight="1">
      <c r="A453" s="143"/>
      <c r="B453" s="148"/>
      <c r="C453" s="143"/>
      <c r="D453" s="148"/>
      <c r="E453" s="143"/>
      <c r="F453" s="143"/>
      <c r="G453" s="143"/>
      <c r="H453" s="143"/>
      <c r="I453" s="143"/>
      <c r="J453" s="143"/>
    </row>
    <row r="454" spans="1:10" ht="15" customHeight="1">
      <c r="A454" s="143"/>
      <c r="B454" s="148"/>
      <c r="C454" s="143"/>
      <c r="D454" s="148"/>
      <c r="E454" s="143"/>
      <c r="F454" s="143"/>
      <c r="G454" s="143"/>
      <c r="H454" s="143"/>
      <c r="I454" s="143"/>
      <c r="J454" s="143"/>
    </row>
    <row r="455" spans="1:10" ht="15" customHeight="1">
      <c r="A455" s="143"/>
      <c r="B455" s="148"/>
      <c r="C455" s="143"/>
      <c r="D455" s="148"/>
      <c r="E455" s="143"/>
      <c r="F455" s="143"/>
      <c r="G455" s="143"/>
      <c r="H455" s="143"/>
      <c r="I455" s="143"/>
      <c r="J455" s="143"/>
    </row>
    <row r="456" spans="1:10" ht="15" customHeight="1">
      <c r="A456" s="143"/>
      <c r="B456" s="148"/>
      <c r="C456" s="143"/>
      <c r="D456" s="148"/>
      <c r="E456" s="143"/>
      <c r="F456" s="143"/>
      <c r="G456" s="143"/>
      <c r="H456" s="143"/>
      <c r="I456" s="143"/>
      <c r="J456" s="143"/>
    </row>
    <row r="457" spans="1:10" ht="15" customHeight="1">
      <c r="A457" s="143"/>
      <c r="B457" s="148"/>
      <c r="C457" s="143"/>
      <c r="D457" s="148"/>
      <c r="E457" s="143"/>
      <c r="F457" s="143"/>
      <c r="G457" s="143"/>
      <c r="H457" s="143"/>
      <c r="I457" s="143"/>
      <c r="J457" s="143"/>
    </row>
    <row r="458" spans="1:10" ht="15" customHeight="1">
      <c r="A458" s="143"/>
      <c r="B458" s="148"/>
      <c r="C458" s="143"/>
      <c r="D458" s="148"/>
      <c r="E458" s="143"/>
      <c r="F458" s="143"/>
      <c r="G458" s="143"/>
      <c r="H458" s="143"/>
      <c r="I458" s="143"/>
      <c r="J458" s="143"/>
    </row>
    <row r="459" spans="1:10" ht="15" customHeight="1">
      <c r="A459" s="143"/>
      <c r="B459" s="148"/>
      <c r="C459" s="143"/>
      <c r="D459" s="148"/>
      <c r="E459" s="143"/>
      <c r="F459" s="143"/>
      <c r="G459" s="143"/>
      <c r="H459" s="143"/>
      <c r="I459" s="143"/>
      <c r="J459" s="143"/>
    </row>
    <row r="460" spans="1:10" ht="15" customHeight="1">
      <c r="A460" s="143"/>
      <c r="B460" s="148"/>
      <c r="C460" s="143"/>
      <c r="D460" s="148"/>
      <c r="E460" s="143"/>
      <c r="F460" s="143"/>
      <c r="G460" s="143"/>
      <c r="H460" s="143"/>
      <c r="I460" s="143"/>
      <c r="J460" s="143"/>
    </row>
    <row r="461" spans="1:10" ht="15" customHeight="1">
      <c r="A461" s="143"/>
      <c r="B461" s="148"/>
      <c r="C461" s="143"/>
      <c r="D461" s="148"/>
      <c r="E461" s="143"/>
      <c r="F461" s="143"/>
      <c r="G461" s="143"/>
      <c r="H461" s="143"/>
      <c r="I461" s="143"/>
      <c r="J461" s="143"/>
    </row>
    <row r="462" spans="1:10" ht="15" customHeight="1">
      <c r="A462" s="143"/>
      <c r="B462" s="148"/>
      <c r="C462" s="143"/>
      <c r="D462" s="148"/>
      <c r="E462" s="143"/>
      <c r="F462" s="143"/>
      <c r="G462" s="143"/>
      <c r="H462" s="143"/>
      <c r="I462" s="143"/>
      <c r="J462" s="143"/>
    </row>
    <row r="463" spans="1:10" ht="15" customHeight="1">
      <c r="A463" s="143"/>
      <c r="B463" s="148"/>
      <c r="C463" s="143"/>
      <c r="D463" s="148"/>
      <c r="E463" s="143"/>
      <c r="F463" s="143"/>
      <c r="G463" s="143"/>
      <c r="H463" s="143"/>
      <c r="I463" s="143"/>
      <c r="J463" s="143"/>
    </row>
    <row r="464" spans="1:10" ht="15" customHeight="1">
      <c r="A464" s="143"/>
      <c r="B464" s="148"/>
      <c r="C464" s="143"/>
      <c r="D464" s="148"/>
      <c r="E464" s="143"/>
      <c r="F464" s="143"/>
      <c r="G464" s="143"/>
      <c r="H464" s="143"/>
      <c r="I464" s="143"/>
      <c r="J464" s="143"/>
    </row>
    <row r="465" spans="1:10" ht="15" customHeight="1">
      <c r="A465" s="143"/>
      <c r="B465" s="148"/>
      <c r="C465" s="143"/>
      <c r="D465" s="148"/>
      <c r="E465" s="143"/>
      <c r="F465" s="143"/>
      <c r="G465" s="143"/>
      <c r="H465" s="143"/>
      <c r="I465" s="143"/>
      <c r="J465" s="143"/>
    </row>
    <row r="466" spans="1:10" ht="15" customHeight="1">
      <c r="A466" s="143"/>
      <c r="B466" s="148"/>
      <c r="C466" s="143"/>
      <c r="D466" s="148"/>
      <c r="E466" s="143"/>
      <c r="F466" s="143"/>
      <c r="G466" s="143"/>
      <c r="H466" s="143"/>
      <c r="I466" s="143"/>
      <c r="J466" s="143"/>
    </row>
    <row r="467" spans="1:10" ht="15" customHeight="1">
      <c r="A467" s="143"/>
      <c r="B467" s="148"/>
      <c r="C467" s="143"/>
      <c r="D467" s="148"/>
      <c r="E467" s="143"/>
      <c r="F467" s="143"/>
      <c r="G467" s="143"/>
      <c r="H467" s="143"/>
      <c r="I467" s="143"/>
      <c r="J467" s="143"/>
    </row>
    <row r="468" spans="1:10" ht="15" customHeight="1">
      <c r="A468" s="143"/>
      <c r="B468" s="148"/>
      <c r="C468" s="143"/>
      <c r="D468" s="148"/>
      <c r="E468" s="143"/>
      <c r="F468" s="143"/>
      <c r="G468" s="143"/>
      <c r="H468" s="143"/>
      <c r="I468" s="143"/>
      <c r="J468" s="143"/>
    </row>
    <row r="469" spans="1:10" ht="15" customHeight="1">
      <c r="A469" s="143"/>
      <c r="B469" s="148"/>
      <c r="C469" s="143"/>
      <c r="D469" s="148"/>
      <c r="E469" s="143"/>
      <c r="F469" s="143"/>
      <c r="G469" s="143"/>
      <c r="H469" s="143"/>
      <c r="I469" s="143"/>
      <c r="J469" s="143"/>
    </row>
    <row r="470" spans="1:10" ht="15" customHeight="1">
      <c r="A470" s="143"/>
      <c r="B470" s="148"/>
      <c r="C470" s="143"/>
      <c r="D470" s="148"/>
      <c r="E470" s="143"/>
      <c r="F470" s="143"/>
      <c r="G470" s="143"/>
      <c r="H470" s="143"/>
      <c r="I470" s="143"/>
      <c r="J470" s="143"/>
    </row>
    <row r="471" spans="1:10" ht="15" customHeight="1">
      <c r="A471" s="143"/>
      <c r="B471" s="148"/>
      <c r="C471" s="143"/>
      <c r="D471" s="148"/>
      <c r="E471" s="143"/>
      <c r="F471" s="143"/>
      <c r="G471" s="143"/>
      <c r="H471" s="143"/>
      <c r="I471" s="143"/>
      <c r="J471" s="143"/>
    </row>
    <row r="472" spans="1:10" ht="15" customHeight="1">
      <c r="A472" s="143"/>
      <c r="B472" s="148"/>
      <c r="C472" s="143"/>
      <c r="D472" s="148"/>
      <c r="E472" s="143"/>
      <c r="F472" s="143"/>
      <c r="G472" s="143"/>
      <c r="H472" s="143"/>
      <c r="I472" s="143"/>
      <c r="J472" s="143"/>
    </row>
    <row r="473" spans="1:10" ht="15" customHeight="1">
      <c r="A473" s="143"/>
      <c r="B473" s="148"/>
      <c r="C473" s="143"/>
      <c r="D473" s="148"/>
      <c r="E473" s="143"/>
      <c r="F473" s="143"/>
      <c r="G473" s="143"/>
      <c r="H473" s="143"/>
      <c r="I473" s="143"/>
      <c r="J473" s="143"/>
    </row>
    <row r="474" spans="1:10" ht="15" customHeight="1">
      <c r="A474" s="143"/>
      <c r="B474" s="148"/>
      <c r="C474" s="143"/>
      <c r="D474" s="148"/>
      <c r="E474" s="143"/>
      <c r="F474" s="143"/>
      <c r="G474" s="143"/>
      <c r="H474" s="143"/>
      <c r="I474" s="143"/>
      <c r="J474" s="143"/>
    </row>
    <row r="475" spans="1:10" ht="15" customHeight="1">
      <c r="A475" s="143"/>
      <c r="B475" s="148"/>
      <c r="C475" s="143"/>
      <c r="D475" s="148"/>
      <c r="E475" s="143"/>
      <c r="F475" s="143"/>
      <c r="G475" s="143"/>
      <c r="H475" s="143"/>
      <c r="I475" s="143"/>
      <c r="J475" s="143"/>
    </row>
    <row r="476" spans="1:10" ht="15" customHeight="1">
      <c r="A476" s="143"/>
      <c r="B476" s="148"/>
      <c r="C476" s="143"/>
      <c r="D476" s="148"/>
      <c r="E476" s="143"/>
      <c r="F476" s="143"/>
      <c r="G476" s="143"/>
      <c r="H476" s="143"/>
      <c r="I476" s="143"/>
      <c r="J476" s="143"/>
    </row>
    <row r="477" spans="1:10" ht="15" customHeight="1">
      <c r="A477" s="143"/>
      <c r="B477" s="148"/>
      <c r="C477" s="143"/>
      <c r="D477" s="148"/>
      <c r="E477" s="143"/>
      <c r="F477" s="143"/>
      <c r="G477" s="143"/>
      <c r="H477" s="143"/>
      <c r="I477" s="143"/>
      <c r="J477" s="143"/>
    </row>
    <row r="478" spans="1:10" ht="15" customHeight="1">
      <c r="A478" s="143"/>
      <c r="B478" s="148"/>
      <c r="C478" s="143"/>
      <c r="D478" s="148"/>
      <c r="E478" s="143"/>
      <c r="F478" s="143"/>
      <c r="G478" s="143"/>
      <c r="H478" s="143"/>
      <c r="I478" s="143"/>
      <c r="J478" s="143"/>
    </row>
    <row r="479" spans="1:10" ht="15" customHeight="1">
      <c r="A479" s="143"/>
      <c r="B479" s="148"/>
      <c r="C479" s="143"/>
      <c r="D479" s="148"/>
      <c r="E479" s="143"/>
      <c r="F479" s="143"/>
      <c r="G479" s="143"/>
      <c r="H479" s="143"/>
      <c r="I479" s="143"/>
      <c r="J479" s="143"/>
    </row>
    <row r="480" spans="1:10" ht="15" customHeight="1">
      <c r="A480" s="143"/>
      <c r="B480" s="148"/>
      <c r="C480" s="143"/>
      <c r="D480" s="148"/>
      <c r="E480" s="143"/>
      <c r="F480" s="143"/>
      <c r="G480" s="143"/>
      <c r="H480" s="143"/>
      <c r="I480" s="143"/>
      <c r="J480" s="143"/>
    </row>
    <row r="481" spans="1:10" ht="15" customHeight="1">
      <c r="A481" s="143"/>
      <c r="B481" s="148"/>
      <c r="C481" s="143"/>
      <c r="D481" s="148"/>
      <c r="E481" s="143"/>
      <c r="F481" s="143"/>
      <c r="G481" s="143"/>
      <c r="H481" s="143"/>
      <c r="I481" s="143"/>
      <c r="J481" s="143"/>
    </row>
    <row r="482" spans="1:10" ht="15" customHeight="1">
      <c r="A482" s="143"/>
      <c r="B482" s="148"/>
      <c r="C482" s="143"/>
      <c r="D482" s="148"/>
      <c r="E482" s="143"/>
      <c r="F482" s="143"/>
      <c r="G482" s="143"/>
      <c r="H482" s="143"/>
      <c r="I482" s="143"/>
      <c r="J482" s="143"/>
    </row>
    <row r="483" spans="1:10" ht="15" customHeight="1">
      <c r="A483" s="143"/>
      <c r="B483" s="148"/>
      <c r="C483" s="143"/>
      <c r="D483" s="148"/>
      <c r="E483" s="143"/>
      <c r="F483" s="143"/>
      <c r="G483" s="143"/>
      <c r="H483" s="143"/>
      <c r="I483" s="143"/>
      <c r="J483" s="143"/>
    </row>
    <row r="484" spans="1:10" ht="15" customHeight="1">
      <c r="A484" s="143"/>
      <c r="B484" s="148"/>
      <c r="C484" s="143"/>
      <c r="D484" s="148"/>
      <c r="E484" s="143"/>
      <c r="F484" s="143"/>
      <c r="G484" s="143"/>
      <c r="H484" s="143"/>
      <c r="I484" s="143"/>
      <c r="J484" s="143"/>
    </row>
    <row r="485" spans="1:10" ht="15" customHeight="1">
      <c r="A485" s="143"/>
      <c r="B485" s="148"/>
      <c r="C485" s="143"/>
      <c r="D485" s="148"/>
      <c r="E485" s="143"/>
      <c r="F485" s="143"/>
      <c r="G485" s="143"/>
      <c r="H485" s="143"/>
      <c r="I485" s="143"/>
      <c r="J485" s="143"/>
    </row>
    <row r="486" spans="1:10" ht="15" customHeight="1">
      <c r="A486" s="143"/>
      <c r="B486" s="148"/>
      <c r="C486" s="143"/>
      <c r="D486" s="148"/>
      <c r="E486" s="143"/>
      <c r="F486" s="143"/>
      <c r="G486" s="143"/>
      <c r="H486" s="143"/>
      <c r="I486" s="143"/>
      <c r="J486" s="143"/>
    </row>
    <row r="487" spans="1:10" ht="15" customHeight="1">
      <c r="A487" s="143"/>
      <c r="B487" s="148"/>
      <c r="C487" s="143"/>
      <c r="D487" s="148"/>
      <c r="E487" s="143"/>
      <c r="F487" s="143"/>
      <c r="G487" s="143"/>
      <c r="H487" s="143"/>
      <c r="I487" s="143"/>
      <c r="J487" s="143"/>
    </row>
    <row r="488" spans="1:10" ht="15" customHeight="1">
      <c r="A488" s="143"/>
      <c r="B488" s="148"/>
      <c r="C488" s="143"/>
      <c r="D488" s="148"/>
      <c r="E488" s="143"/>
      <c r="F488" s="143"/>
      <c r="G488" s="143"/>
      <c r="H488" s="143"/>
      <c r="I488" s="143"/>
      <c r="J488" s="143"/>
    </row>
    <row r="489" spans="1:10" ht="15" customHeight="1">
      <c r="A489" s="143"/>
      <c r="B489" s="148"/>
      <c r="C489" s="143"/>
      <c r="D489" s="148"/>
      <c r="E489" s="143"/>
      <c r="F489" s="143"/>
      <c r="G489" s="143"/>
      <c r="H489" s="143"/>
      <c r="I489" s="143"/>
      <c r="J489" s="143"/>
    </row>
    <row r="490" spans="1:10" ht="15" customHeight="1">
      <c r="A490" s="143"/>
      <c r="B490" s="148"/>
      <c r="C490" s="143"/>
      <c r="D490" s="148"/>
      <c r="E490" s="143"/>
      <c r="F490" s="143"/>
      <c r="G490" s="143"/>
      <c r="H490" s="143"/>
      <c r="I490" s="143"/>
      <c r="J490" s="143"/>
    </row>
    <row r="491" spans="1:10" ht="15" customHeight="1">
      <c r="A491" s="143"/>
      <c r="B491" s="148"/>
      <c r="C491" s="143"/>
      <c r="D491" s="148"/>
      <c r="E491" s="143"/>
      <c r="F491" s="143"/>
      <c r="G491" s="143"/>
      <c r="H491" s="143"/>
      <c r="I491" s="143"/>
      <c r="J491" s="143"/>
    </row>
    <row r="492" spans="1:10" ht="15" customHeight="1">
      <c r="A492" s="143"/>
      <c r="B492" s="148"/>
      <c r="C492" s="143"/>
      <c r="D492" s="148"/>
      <c r="E492" s="143"/>
      <c r="F492" s="143"/>
      <c r="G492" s="143"/>
      <c r="H492" s="143"/>
      <c r="I492" s="143"/>
      <c r="J492" s="143"/>
    </row>
    <row r="493" spans="1:10" ht="15" customHeight="1">
      <c r="A493" s="143"/>
      <c r="B493" s="148"/>
      <c r="C493" s="143"/>
      <c r="D493" s="148"/>
      <c r="E493" s="143"/>
      <c r="F493" s="143"/>
      <c r="G493" s="143"/>
      <c r="H493" s="143"/>
      <c r="I493" s="143"/>
      <c r="J493" s="143"/>
    </row>
    <row r="494" spans="1:10" ht="15" customHeight="1">
      <c r="A494" s="143"/>
      <c r="B494" s="148"/>
      <c r="C494" s="143"/>
      <c r="D494" s="148"/>
      <c r="E494" s="143"/>
      <c r="F494" s="143"/>
      <c r="G494" s="143"/>
      <c r="H494" s="143"/>
      <c r="I494" s="143"/>
      <c r="J494" s="143"/>
    </row>
    <row r="495" spans="1:10" ht="15" customHeight="1">
      <c r="A495" s="143"/>
      <c r="B495" s="148"/>
      <c r="C495" s="143"/>
      <c r="D495" s="148"/>
      <c r="E495" s="143"/>
      <c r="F495" s="143"/>
      <c r="G495" s="143"/>
      <c r="H495" s="143"/>
      <c r="I495" s="143"/>
      <c r="J495" s="143"/>
    </row>
    <row r="496" spans="1:10" ht="15" customHeight="1">
      <c r="A496" s="143"/>
      <c r="B496" s="148"/>
      <c r="C496" s="143"/>
      <c r="D496" s="148"/>
      <c r="E496" s="143"/>
      <c r="F496" s="143"/>
      <c r="G496" s="143"/>
      <c r="H496" s="143"/>
      <c r="I496" s="143"/>
      <c r="J496" s="143"/>
    </row>
    <row r="497" spans="1:10" ht="15" customHeight="1">
      <c r="A497" s="143"/>
      <c r="B497" s="148"/>
      <c r="C497" s="143"/>
      <c r="D497" s="148"/>
      <c r="E497" s="143"/>
      <c r="F497" s="143"/>
      <c r="G497" s="143"/>
      <c r="H497" s="143"/>
      <c r="I497" s="143"/>
      <c r="J497" s="143"/>
    </row>
    <row r="498" spans="1:10" ht="15" customHeight="1">
      <c r="A498" s="143"/>
      <c r="B498" s="148"/>
      <c r="C498" s="143"/>
      <c r="D498" s="148"/>
      <c r="E498" s="143"/>
      <c r="F498" s="143"/>
      <c r="G498" s="143"/>
      <c r="H498" s="143"/>
      <c r="I498" s="143"/>
      <c r="J498" s="143"/>
    </row>
    <row r="499" spans="1:10" ht="15" customHeight="1">
      <c r="A499" s="143"/>
      <c r="B499" s="148"/>
      <c r="C499" s="143"/>
      <c r="D499" s="148"/>
      <c r="E499" s="143"/>
      <c r="F499" s="143"/>
      <c r="G499" s="143"/>
      <c r="H499" s="143"/>
      <c r="I499" s="143"/>
      <c r="J499" s="143"/>
    </row>
    <row r="500" spans="1:10" ht="15" customHeight="1">
      <c r="A500" s="143"/>
      <c r="B500" s="148"/>
      <c r="C500" s="143"/>
      <c r="D500" s="148"/>
      <c r="E500" s="143"/>
      <c r="F500" s="143"/>
      <c r="G500" s="143"/>
      <c r="H500" s="143"/>
      <c r="I500" s="143"/>
      <c r="J500" s="143"/>
    </row>
    <row r="501" spans="1:10" ht="15" customHeight="1">
      <c r="A501" s="143"/>
      <c r="B501" s="148"/>
      <c r="C501" s="143"/>
      <c r="D501" s="148"/>
      <c r="E501" s="143"/>
      <c r="F501" s="143"/>
      <c r="G501" s="143"/>
      <c r="H501" s="143"/>
      <c r="I501" s="143"/>
      <c r="J501" s="143"/>
    </row>
    <row r="502" spans="1:10" ht="15" customHeight="1">
      <c r="A502" s="143"/>
      <c r="B502" s="148"/>
      <c r="C502" s="143"/>
      <c r="D502" s="148"/>
      <c r="E502" s="143"/>
      <c r="F502" s="143"/>
      <c r="G502" s="143"/>
      <c r="H502" s="143"/>
      <c r="I502" s="143"/>
      <c r="J502" s="143"/>
    </row>
    <row r="503" spans="1:10" ht="15" customHeight="1">
      <c r="A503" s="143"/>
      <c r="B503" s="148"/>
      <c r="C503" s="143"/>
      <c r="D503" s="148"/>
      <c r="E503" s="143"/>
      <c r="F503" s="143"/>
      <c r="G503" s="143"/>
      <c r="H503" s="143"/>
      <c r="I503" s="143"/>
      <c r="J503" s="143"/>
    </row>
    <row r="504" spans="1:10" ht="15" customHeight="1">
      <c r="A504" s="143"/>
      <c r="B504" s="148"/>
      <c r="C504" s="143"/>
      <c r="D504" s="148"/>
      <c r="E504" s="143"/>
      <c r="F504" s="143"/>
      <c r="G504" s="143"/>
      <c r="H504" s="143"/>
      <c r="I504" s="143"/>
      <c r="J504" s="143"/>
    </row>
    <row r="505" spans="1:10" ht="15" customHeight="1">
      <c r="A505" s="143"/>
      <c r="B505" s="148"/>
      <c r="C505" s="143"/>
      <c r="D505" s="148"/>
      <c r="E505" s="143"/>
      <c r="F505" s="143"/>
      <c r="G505" s="143"/>
      <c r="H505" s="143"/>
      <c r="I505" s="143"/>
      <c r="J505" s="143"/>
    </row>
    <row r="506" spans="1:10" ht="15" customHeight="1">
      <c r="A506" s="143"/>
      <c r="B506" s="148"/>
      <c r="C506" s="143"/>
      <c r="D506" s="148"/>
      <c r="E506" s="143"/>
      <c r="F506" s="143"/>
      <c r="G506" s="143"/>
      <c r="H506" s="143"/>
      <c r="I506" s="143"/>
      <c r="J506" s="143"/>
    </row>
    <row r="507" spans="1:10" ht="15" customHeight="1">
      <c r="A507" s="143"/>
      <c r="B507" s="148"/>
      <c r="C507" s="143"/>
      <c r="D507" s="148"/>
      <c r="E507" s="143"/>
      <c r="F507" s="143"/>
      <c r="G507" s="143"/>
      <c r="H507" s="143"/>
      <c r="I507" s="143"/>
      <c r="J507" s="143"/>
    </row>
    <row r="508" spans="1:10" ht="15" customHeight="1">
      <c r="A508" s="143"/>
      <c r="B508" s="148"/>
      <c r="C508" s="143"/>
      <c r="D508" s="148"/>
      <c r="E508" s="143"/>
      <c r="F508" s="143"/>
      <c r="G508" s="143"/>
      <c r="H508" s="143"/>
      <c r="I508" s="143"/>
      <c r="J508" s="143"/>
    </row>
    <row r="509" spans="1:10" ht="15" customHeight="1">
      <c r="A509" s="143"/>
      <c r="B509" s="148"/>
      <c r="C509" s="143"/>
      <c r="D509" s="148"/>
      <c r="E509" s="143"/>
      <c r="F509" s="143"/>
      <c r="G509" s="143"/>
      <c r="H509" s="143"/>
      <c r="I509" s="143"/>
      <c r="J509" s="143"/>
    </row>
    <row r="510" spans="1:10" ht="15" customHeight="1">
      <c r="A510" s="143"/>
      <c r="B510" s="148"/>
      <c r="C510" s="143"/>
      <c r="D510" s="148"/>
      <c r="E510" s="143"/>
      <c r="F510" s="143"/>
      <c r="G510" s="143"/>
      <c r="H510" s="143"/>
      <c r="I510" s="143"/>
      <c r="J510" s="143"/>
    </row>
    <row r="511" spans="1:10" ht="15" customHeight="1">
      <c r="A511" s="143"/>
      <c r="B511" s="148"/>
      <c r="C511" s="143"/>
      <c r="D511" s="148"/>
      <c r="E511" s="143"/>
      <c r="F511" s="143"/>
      <c r="G511" s="143"/>
      <c r="H511" s="143"/>
      <c r="I511" s="143"/>
      <c r="J511" s="143"/>
    </row>
    <row r="512" spans="1:10" ht="15" customHeight="1">
      <c r="A512" s="143"/>
      <c r="B512" s="148"/>
      <c r="C512" s="143"/>
      <c r="D512" s="148"/>
      <c r="E512" s="143"/>
      <c r="F512" s="143"/>
      <c r="G512" s="143"/>
      <c r="H512" s="143"/>
      <c r="I512" s="143"/>
      <c r="J512" s="143"/>
    </row>
    <row r="513" spans="1:10" ht="15" customHeight="1">
      <c r="A513" s="143"/>
      <c r="B513" s="148"/>
      <c r="C513" s="143"/>
      <c r="D513" s="148"/>
      <c r="E513" s="143"/>
      <c r="F513" s="143"/>
      <c r="G513" s="143"/>
      <c r="H513" s="143"/>
      <c r="I513" s="143"/>
      <c r="J513" s="143"/>
    </row>
    <row r="514" spans="1:10" ht="15" customHeight="1">
      <c r="A514" s="143"/>
      <c r="B514" s="148"/>
      <c r="C514" s="143"/>
      <c r="D514" s="148"/>
      <c r="E514" s="143"/>
      <c r="F514" s="143"/>
      <c r="G514" s="143"/>
      <c r="H514" s="143"/>
      <c r="I514" s="143"/>
      <c r="J514" s="143"/>
    </row>
    <row r="515" spans="1:10" ht="15" customHeight="1">
      <c r="A515" s="143"/>
      <c r="B515" s="148"/>
      <c r="C515" s="143"/>
      <c r="D515" s="148"/>
      <c r="E515" s="143"/>
      <c r="F515" s="143"/>
      <c r="G515" s="143"/>
      <c r="H515" s="143"/>
      <c r="I515" s="143"/>
      <c r="J515" s="143"/>
    </row>
    <row r="516" spans="1:10" ht="15" customHeight="1">
      <c r="A516" s="143"/>
      <c r="B516" s="148"/>
      <c r="C516" s="143"/>
      <c r="D516" s="148"/>
      <c r="E516" s="143"/>
      <c r="F516" s="143"/>
      <c r="G516" s="143"/>
      <c r="H516" s="143"/>
      <c r="I516" s="143"/>
      <c r="J516" s="143"/>
    </row>
    <row r="517" spans="1:10" ht="15" customHeight="1">
      <c r="A517" s="143"/>
      <c r="B517" s="148"/>
      <c r="C517" s="143"/>
      <c r="D517" s="148"/>
      <c r="E517" s="143"/>
      <c r="F517" s="143"/>
      <c r="G517" s="143"/>
      <c r="H517" s="143"/>
      <c r="I517" s="143"/>
      <c r="J517" s="143"/>
    </row>
    <row r="518" spans="1:10" ht="15" customHeight="1">
      <c r="A518" s="143"/>
      <c r="B518" s="148"/>
      <c r="C518" s="143"/>
      <c r="D518" s="148"/>
      <c r="E518" s="143"/>
      <c r="F518" s="143"/>
      <c r="G518" s="143"/>
      <c r="H518" s="143"/>
      <c r="I518" s="143"/>
      <c r="J518" s="143"/>
    </row>
    <row r="519" spans="1:10" ht="15" customHeight="1">
      <c r="A519" s="143"/>
      <c r="B519" s="148"/>
      <c r="C519" s="143"/>
      <c r="D519" s="148"/>
      <c r="E519" s="143"/>
      <c r="F519" s="143"/>
      <c r="G519" s="143"/>
      <c r="H519" s="143"/>
      <c r="I519" s="143"/>
      <c r="J519" s="143"/>
    </row>
    <row r="520" spans="1:10" ht="15" customHeight="1">
      <c r="A520" s="143"/>
      <c r="B520" s="148"/>
      <c r="C520" s="143"/>
      <c r="D520" s="148"/>
      <c r="E520" s="143"/>
      <c r="F520" s="143"/>
      <c r="G520" s="143"/>
      <c r="H520" s="143"/>
      <c r="I520" s="143"/>
      <c r="J520" s="143"/>
    </row>
    <row r="521" spans="1:10" ht="15" customHeight="1">
      <c r="A521" s="143"/>
      <c r="B521" s="148"/>
      <c r="C521" s="143"/>
      <c r="D521" s="148"/>
      <c r="E521" s="143"/>
      <c r="F521" s="143"/>
      <c r="G521" s="143"/>
      <c r="H521" s="143"/>
      <c r="I521" s="143"/>
      <c r="J521" s="143"/>
    </row>
    <row r="522" spans="1:10" ht="15" customHeight="1">
      <c r="A522" s="143"/>
      <c r="B522" s="148"/>
      <c r="C522" s="143"/>
      <c r="D522" s="148"/>
      <c r="E522" s="143"/>
      <c r="F522" s="143"/>
      <c r="G522" s="143"/>
      <c r="H522" s="143"/>
      <c r="I522" s="143"/>
      <c r="J522" s="143"/>
    </row>
    <row r="523" spans="1:10" ht="15" customHeight="1">
      <c r="A523" s="143"/>
      <c r="B523" s="148"/>
      <c r="C523" s="143"/>
      <c r="D523" s="148"/>
      <c r="E523" s="143"/>
      <c r="F523" s="143"/>
      <c r="G523" s="143"/>
      <c r="H523" s="143"/>
      <c r="I523" s="143"/>
      <c r="J523" s="143"/>
    </row>
    <row r="524" spans="1:10" ht="15" customHeight="1">
      <c r="A524" s="143"/>
      <c r="B524" s="148"/>
      <c r="C524" s="143"/>
      <c r="D524" s="148"/>
      <c r="E524" s="143"/>
      <c r="F524" s="143"/>
      <c r="G524" s="143"/>
      <c r="H524" s="143"/>
      <c r="I524" s="143"/>
      <c r="J524" s="143"/>
    </row>
    <row r="525" spans="1:10" ht="15" customHeight="1">
      <c r="A525" s="143"/>
      <c r="B525" s="148"/>
      <c r="C525" s="143"/>
      <c r="D525" s="148"/>
      <c r="E525" s="143"/>
      <c r="F525" s="143"/>
      <c r="G525" s="143"/>
      <c r="H525" s="143"/>
      <c r="I525" s="143"/>
      <c r="J525" s="143"/>
    </row>
    <row r="526" spans="1:10" ht="15" customHeight="1">
      <c r="A526" s="143"/>
      <c r="B526" s="148"/>
      <c r="C526" s="143"/>
      <c r="D526" s="148"/>
      <c r="E526" s="143"/>
      <c r="F526" s="143"/>
      <c r="G526" s="143"/>
      <c r="H526" s="143"/>
      <c r="I526" s="143"/>
      <c r="J526" s="143"/>
    </row>
    <row r="527" spans="1:10" ht="15" customHeight="1">
      <c r="A527" s="143"/>
      <c r="B527" s="148"/>
      <c r="C527" s="143"/>
      <c r="D527" s="148"/>
      <c r="E527" s="143"/>
      <c r="F527" s="143"/>
      <c r="G527" s="143"/>
      <c r="H527" s="143"/>
      <c r="I527" s="143"/>
      <c r="J527" s="143"/>
    </row>
    <row r="528" spans="1:10" ht="15" customHeight="1">
      <c r="A528" s="143"/>
      <c r="B528" s="148"/>
      <c r="C528" s="143"/>
      <c r="D528" s="148"/>
      <c r="E528" s="143"/>
      <c r="F528" s="143"/>
      <c r="G528" s="143"/>
      <c r="H528" s="143"/>
      <c r="I528" s="143"/>
      <c r="J528" s="143"/>
    </row>
    <row r="529" spans="1:10" ht="15" customHeight="1">
      <c r="A529" s="143"/>
      <c r="B529" s="148"/>
      <c r="C529" s="143"/>
      <c r="D529" s="148"/>
      <c r="E529" s="143"/>
      <c r="F529" s="143"/>
      <c r="G529" s="143"/>
      <c r="H529" s="143"/>
      <c r="I529" s="143"/>
      <c r="J529" s="143"/>
    </row>
    <row r="530" spans="1:10" ht="15" customHeight="1">
      <c r="A530" s="143"/>
      <c r="B530" s="148"/>
      <c r="C530" s="143"/>
      <c r="D530" s="148"/>
      <c r="E530" s="143"/>
      <c r="F530" s="143"/>
      <c r="G530" s="143"/>
      <c r="H530" s="143"/>
      <c r="I530" s="143"/>
      <c r="J530" s="143"/>
    </row>
    <row r="531" spans="1:10" ht="15" customHeight="1">
      <c r="A531" s="143"/>
      <c r="B531" s="148"/>
      <c r="C531" s="143"/>
      <c r="D531" s="148"/>
      <c r="E531" s="143"/>
      <c r="F531" s="143"/>
      <c r="G531" s="143"/>
      <c r="H531" s="143"/>
      <c r="I531" s="143"/>
      <c r="J531" s="143"/>
    </row>
    <row r="532" spans="1:10" ht="15" customHeight="1">
      <c r="A532" s="143"/>
      <c r="B532" s="148"/>
      <c r="C532" s="143"/>
      <c r="D532" s="148"/>
      <c r="E532" s="143"/>
      <c r="F532" s="143"/>
      <c r="G532" s="143"/>
      <c r="H532" s="143"/>
      <c r="I532" s="143"/>
      <c r="J532" s="143"/>
    </row>
    <row r="533" spans="1:10" ht="15" customHeight="1">
      <c r="A533" s="143"/>
      <c r="B533" s="148"/>
      <c r="C533" s="143"/>
      <c r="D533" s="148"/>
      <c r="E533" s="143"/>
      <c r="F533" s="143"/>
      <c r="G533" s="143"/>
      <c r="H533" s="143"/>
      <c r="I533" s="143"/>
      <c r="J533" s="143"/>
    </row>
    <row r="534" spans="1:10" ht="15" customHeight="1">
      <c r="A534" s="143"/>
      <c r="B534" s="148"/>
      <c r="C534" s="143"/>
      <c r="D534" s="148"/>
      <c r="E534" s="143"/>
      <c r="F534" s="143"/>
      <c r="G534" s="143"/>
      <c r="H534" s="143"/>
      <c r="I534" s="143"/>
      <c r="J534" s="143"/>
    </row>
    <row r="535" spans="1:10" ht="15" customHeight="1">
      <c r="A535" s="143"/>
      <c r="B535" s="148"/>
      <c r="C535" s="143"/>
      <c r="D535" s="148"/>
      <c r="E535" s="143"/>
      <c r="F535" s="143"/>
      <c r="G535" s="143"/>
      <c r="H535" s="143"/>
      <c r="I535" s="143"/>
      <c r="J535" s="143"/>
    </row>
    <row r="536" spans="1:10" ht="15" customHeight="1">
      <c r="A536" s="143"/>
      <c r="B536" s="148"/>
      <c r="C536" s="143"/>
      <c r="D536" s="148"/>
      <c r="E536" s="143"/>
      <c r="F536" s="143"/>
      <c r="G536" s="143"/>
      <c r="H536" s="143"/>
      <c r="I536" s="143"/>
      <c r="J536" s="143"/>
    </row>
    <row r="537" spans="1:10" ht="15" customHeight="1">
      <c r="A537" s="143"/>
      <c r="B537" s="148"/>
      <c r="C537" s="143"/>
      <c r="D537" s="148"/>
      <c r="E537" s="143"/>
      <c r="F537" s="143"/>
      <c r="G537" s="143"/>
      <c r="H537" s="143"/>
      <c r="I537" s="143"/>
      <c r="J537" s="143"/>
    </row>
    <row r="538" spans="1:10" ht="15" customHeight="1">
      <c r="A538" s="143"/>
      <c r="B538" s="148"/>
      <c r="C538" s="143"/>
      <c r="D538" s="148"/>
      <c r="E538" s="143"/>
      <c r="F538" s="143"/>
      <c r="G538" s="143"/>
      <c r="H538" s="143"/>
      <c r="I538" s="143"/>
      <c r="J538" s="143"/>
    </row>
    <row r="539" spans="1:10" ht="15" customHeight="1">
      <c r="A539" s="143"/>
      <c r="B539" s="148"/>
      <c r="C539" s="143"/>
      <c r="D539" s="148"/>
      <c r="E539" s="143"/>
      <c r="F539" s="143"/>
      <c r="G539" s="143"/>
      <c r="H539" s="143"/>
      <c r="I539" s="143"/>
      <c r="J539" s="143"/>
    </row>
    <row r="540" spans="1:10" ht="15" customHeight="1">
      <c r="A540" s="143"/>
      <c r="B540" s="148"/>
      <c r="C540" s="143"/>
      <c r="D540" s="148"/>
      <c r="E540" s="143"/>
      <c r="F540" s="143"/>
      <c r="G540" s="143"/>
      <c r="H540" s="143"/>
      <c r="I540" s="143"/>
      <c r="J540" s="143"/>
    </row>
    <row r="541" spans="1:10" ht="15" customHeight="1">
      <c r="A541" s="143"/>
      <c r="B541" s="148"/>
      <c r="C541" s="143"/>
      <c r="D541" s="148"/>
      <c r="E541" s="143"/>
      <c r="F541" s="143"/>
      <c r="G541" s="143"/>
      <c r="H541" s="143"/>
      <c r="I541" s="143"/>
      <c r="J541" s="143"/>
    </row>
    <row r="542" spans="1:10" ht="15" customHeight="1">
      <c r="A542" s="143"/>
      <c r="B542" s="148"/>
      <c r="C542" s="143"/>
      <c r="D542" s="148"/>
      <c r="E542" s="143"/>
      <c r="F542" s="143"/>
      <c r="G542" s="143"/>
      <c r="H542" s="143"/>
      <c r="I542" s="143"/>
      <c r="J542" s="143"/>
    </row>
    <row r="543" spans="1:10" ht="15" customHeight="1">
      <c r="A543" s="143"/>
      <c r="B543" s="148"/>
      <c r="C543" s="143"/>
      <c r="D543" s="148"/>
      <c r="E543" s="143"/>
      <c r="F543" s="143"/>
      <c r="G543" s="143"/>
      <c r="H543" s="143"/>
      <c r="I543" s="143"/>
      <c r="J543" s="143"/>
    </row>
    <row r="544" spans="1:10" ht="15" customHeight="1">
      <c r="A544" s="143"/>
      <c r="B544" s="148"/>
      <c r="C544" s="143"/>
      <c r="D544" s="148"/>
      <c r="E544" s="143"/>
      <c r="F544" s="143"/>
      <c r="G544" s="143"/>
      <c r="H544" s="143"/>
      <c r="I544" s="143"/>
      <c r="J544" s="143"/>
    </row>
    <row r="545" spans="1:10" ht="15" customHeight="1">
      <c r="A545" s="143"/>
      <c r="B545" s="148"/>
      <c r="C545" s="143"/>
      <c r="D545" s="148"/>
      <c r="E545" s="143"/>
      <c r="F545" s="143"/>
      <c r="G545" s="143"/>
      <c r="H545" s="143"/>
      <c r="I545" s="143"/>
      <c r="J545" s="143"/>
    </row>
    <row r="546" spans="1:10" ht="15" customHeight="1">
      <c r="A546" s="143"/>
      <c r="B546" s="148"/>
      <c r="C546" s="143"/>
      <c r="D546" s="148"/>
      <c r="E546" s="143"/>
      <c r="F546" s="143"/>
      <c r="G546" s="143"/>
      <c r="H546" s="143"/>
      <c r="I546" s="143"/>
      <c r="J546" s="143"/>
    </row>
    <row r="547" spans="1:10" ht="15" customHeight="1">
      <c r="A547" s="143"/>
      <c r="B547" s="148"/>
      <c r="C547" s="143"/>
      <c r="D547" s="148"/>
      <c r="E547" s="143"/>
      <c r="F547" s="143"/>
      <c r="G547" s="143"/>
      <c r="H547" s="143"/>
      <c r="I547" s="143"/>
      <c r="J547" s="143"/>
    </row>
    <row r="548" spans="1:10" ht="15" customHeight="1">
      <c r="A548" s="143"/>
      <c r="B548" s="148"/>
      <c r="C548" s="143"/>
      <c r="D548" s="148"/>
      <c r="E548" s="143"/>
      <c r="F548" s="143"/>
      <c r="G548" s="143"/>
      <c r="H548" s="143"/>
      <c r="I548" s="143"/>
      <c r="J548" s="143"/>
    </row>
    <row r="549" spans="1:10" ht="15" customHeight="1">
      <c r="A549" s="143"/>
      <c r="B549" s="148"/>
      <c r="C549" s="143"/>
      <c r="D549" s="148"/>
      <c r="E549" s="143"/>
      <c r="F549" s="143"/>
      <c r="G549" s="143"/>
      <c r="H549" s="143"/>
      <c r="I549" s="143"/>
      <c r="J549" s="143"/>
    </row>
    <row r="550" spans="1:10" ht="15" customHeight="1">
      <c r="A550" s="143"/>
      <c r="B550" s="148"/>
      <c r="C550" s="143"/>
      <c r="D550" s="148"/>
      <c r="E550" s="143"/>
      <c r="F550" s="143"/>
      <c r="G550" s="143"/>
      <c r="H550" s="143"/>
      <c r="I550" s="143"/>
      <c r="J550" s="143"/>
    </row>
    <row r="551" spans="1:10" ht="15" customHeight="1">
      <c r="A551" s="143"/>
      <c r="B551" s="148"/>
      <c r="C551" s="143"/>
      <c r="D551" s="148"/>
      <c r="E551" s="143"/>
      <c r="F551" s="143"/>
      <c r="G551" s="143"/>
      <c r="H551" s="143"/>
      <c r="I551" s="143"/>
      <c r="J551" s="143"/>
    </row>
    <row r="552" spans="1:10" ht="15" customHeight="1">
      <c r="A552" s="143"/>
      <c r="B552" s="148"/>
      <c r="C552" s="143"/>
      <c r="D552" s="148"/>
      <c r="E552" s="143"/>
      <c r="F552" s="143"/>
      <c r="G552" s="143"/>
      <c r="H552" s="143"/>
      <c r="I552" s="143"/>
      <c r="J552" s="143"/>
    </row>
    <row r="553" spans="1:10" ht="15" customHeight="1">
      <c r="A553" s="143"/>
      <c r="B553" s="148"/>
      <c r="C553" s="143"/>
      <c r="D553" s="148"/>
      <c r="E553" s="143"/>
      <c r="F553" s="143"/>
      <c r="G553" s="143"/>
      <c r="H553" s="143"/>
      <c r="I553" s="143"/>
      <c r="J553" s="143"/>
    </row>
    <row r="554" spans="1:10" ht="15" customHeight="1">
      <c r="A554" s="143"/>
      <c r="B554" s="148"/>
      <c r="C554" s="143"/>
      <c r="D554" s="148"/>
      <c r="E554" s="143"/>
      <c r="F554" s="143"/>
      <c r="G554" s="143"/>
      <c r="H554" s="143"/>
      <c r="I554" s="143"/>
      <c r="J554" s="143"/>
    </row>
    <row r="555" spans="1:10" ht="15" customHeight="1">
      <c r="A555" s="143"/>
      <c r="B555" s="148"/>
      <c r="C555" s="143"/>
      <c r="D555" s="148"/>
      <c r="E555" s="143"/>
      <c r="F555" s="143"/>
      <c r="G555" s="143"/>
      <c r="H555" s="143"/>
      <c r="I555" s="143"/>
      <c r="J555" s="143"/>
    </row>
    <row r="556" spans="1:10" ht="15" customHeight="1">
      <c r="A556" s="143"/>
      <c r="B556" s="148"/>
      <c r="C556" s="143"/>
      <c r="D556" s="148"/>
      <c r="E556" s="143"/>
      <c r="F556" s="143"/>
      <c r="G556" s="143"/>
      <c r="H556" s="143"/>
      <c r="I556" s="143"/>
      <c r="J556" s="143"/>
    </row>
    <row r="557" spans="1:10" ht="15" customHeight="1">
      <c r="A557" s="143"/>
      <c r="B557" s="148"/>
      <c r="C557" s="143"/>
      <c r="D557" s="148"/>
      <c r="E557" s="143"/>
      <c r="F557" s="143"/>
      <c r="G557" s="143"/>
      <c r="H557" s="143"/>
      <c r="I557" s="143"/>
      <c r="J557" s="143"/>
    </row>
    <row r="558" spans="1:10" ht="15" customHeight="1">
      <c r="A558" s="143"/>
      <c r="B558" s="148"/>
      <c r="C558" s="143"/>
      <c r="D558" s="148"/>
      <c r="E558" s="143"/>
      <c r="F558" s="143"/>
      <c r="G558" s="143"/>
      <c r="H558" s="143"/>
      <c r="I558" s="143"/>
      <c r="J558" s="143"/>
    </row>
    <row r="559" spans="1:10" ht="15" customHeight="1">
      <c r="A559" s="143"/>
      <c r="B559" s="148"/>
      <c r="C559" s="143"/>
      <c r="D559" s="148"/>
      <c r="E559" s="143"/>
      <c r="F559" s="143"/>
      <c r="G559" s="143"/>
      <c r="H559" s="143"/>
      <c r="I559" s="143"/>
      <c r="J559" s="143"/>
    </row>
    <row r="560" spans="1:10" ht="15" customHeight="1">
      <c r="A560" s="143"/>
      <c r="B560" s="148"/>
      <c r="C560" s="143"/>
      <c r="D560" s="148"/>
      <c r="E560" s="143"/>
      <c r="F560" s="143"/>
      <c r="G560" s="143"/>
      <c r="H560" s="143"/>
      <c r="I560" s="143"/>
      <c r="J560" s="143"/>
    </row>
    <row r="561" spans="1:10" ht="15" customHeight="1">
      <c r="A561" s="143"/>
      <c r="B561" s="148"/>
      <c r="C561" s="143"/>
      <c r="D561" s="148"/>
      <c r="E561" s="143"/>
      <c r="F561" s="143"/>
      <c r="G561" s="143"/>
      <c r="H561" s="143"/>
      <c r="I561" s="143"/>
      <c r="J561" s="143"/>
    </row>
    <row r="562" spans="1:10" ht="15" customHeight="1">
      <c r="A562" s="143"/>
      <c r="B562" s="148"/>
      <c r="C562" s="143"/>
      <c r="D562" s="148"/>
      <c r="E562" s="143"/>
      <c r="F562" s="143"/>
      <c r="G562" s="143"/>
      <c r="H562" s="143"/>
      <c r="I562" s="143"/>
      <c r="J562" s="143"/>
    </row>
    <row r="563" spans="1:10" ht="15" customHeight="1">
      <c r="A563" s="143"/>
      <c r="B563" s="148"/>
      <c r="C563" s="143"/>
      <c r="D563" s="148"/>
      <c r="E563" s="143"/>
      <c r="F563" s="143"/>
      <c r="G563" s="143"/>
      <c r="H563" s="143"/>
      <c r="I563" s="143"/>
      <c r="J563" s="143"/>
    </row>
    <row r="564" spans="1:10" ht="15" customHeight="1">
      <c r="A564" s="143"/>
      <c r="B564" s="148"/>
      <c r="C564" s="143"/>
      <c r="D564" s="148"/>
      <c r="E564" s="143"/>
      <c r="F564" s="143"/>
      <c r="G564" s="143"/>
      <c r="H564" s="143"/>
      <c r="I564" s="143"/>
      <c r="J564" s="143"/>
    </row>
    <row r="565" spans="1:10" ht="15" customHeight="1">
      <c r="A565" s="143"/>
      <c r="B565" s="148"/>
      <c r="C565" s="143"/>
      <c r="D565" s="148"/>
      <c r="E565" s="143"/>
      <c r="F565" s="143"/>
      <c r="G565" s="143"/>
      <c r="H565" s="143"/>
      <c r="I565" s="143"/>
      <c r="J565" s="143"/>
    </row>
    <row r="566" spans="1:10" ht="15" customHeight="1">
      <c r="A566" s="143"/>
      <c r="B566" s="148"/>
      <c r="C566" s="143"/>
      <c r="D566" s="148"/>
      <c r="E566" s="143"/>
      <c r="F566" s="143"/>
      <c r="G566" s="143"/>
      <c r="H566" s="143"/>
      <c r="I566" s="143"/>
      <c r="J566" s="143"/>
    </row>
    <row r="567" spans="1:10" ht="15" customHeight="1">
      <c r="A567" s="143"/>
      <c r="B567" s="148"/>
      <c r="C567" s="143"/>
      <c r="D567" s="148"/>
      <c r="E567" s="143"/>
      <c r="F567" s="143"/>
      <c r="G567" s="143"/>
      <c r="H567" s="143"/>
      <c r="I567" s="143"/>
      <c r="J567" s="143"/>
    </row>
    <row r="568" spans="1:10" ht="15" customHeight="1">
      <c r="A568" s="143"/>
      <c r="B568" s="148"/>
      <c r="C568" s="143"/>
      <c r="D568" s="148"/>
      <c r="E568" s="143"/>
      <c r="F568" s="143"/>
      <c r="G568" s="143"/>
      <c r="H568" s="143"/>
      <c r="I568" s="143"/>
      <c r="J568" s="143"/>
    </row>
    <row r="569" spans="1:10" ht="15" customHeight="1">
      <c r="A569" s="143"/>
      <c r="B569" s="148"/>
      <c r="C569" s="143"/>
      <c r="D569" s="148"/>
      <c r="E569" s="143"/>
      <c r="F569" s="143"/>
      <c r="G569" s="143"/>
      <c r="H569" s="143"/>
      <c r="I569" s="143"/>
      <c r="J569" s="143"/>
    </row>
    <row r="570" spans="1:10" ht="15" customHeight="1">
      <c r="A570" s="143"/>
      <c r="B570" s="148"/>
      <c r="C570" s="143"/>
      <c r="D570" s="148"/>
      <c r="E570" s="143"/>
      <c r="F570" s="143"/>
      <c r="G570" s="143"/>
      <c r="H570" s="143"/>
      <c r="I570" s="143"/>
      <c r="J570" s="143"/>
    </row>
    <row r="571" spans="1:10" ht="15" customHeight="1">
      <c r="A571" s="143"/>
      <c r="B571" s="148"/>
      <c r="C571" s="143"/>
      <c r="D571" s="148"/>
      <c r="E571" s="143"/>
      <c r="F571" s="143"/>
      <c r="G571" s="143"/>
      <c r="H571" s="143"/>
      <c r="I571" s="143"/>
      <c r="J571" s="143"/>
    </row>
    <row r="572" spans="1:10" ht="15" customHeight="1">
      <c r="A572" s="143"/>
      <c r="B572" s="148"/>
      <c r="C572" s="143"/>
      <c r="D572" s="148"/>
      <c r="E572" s="143"/>
      <c r="F572" s="143"/>
      <c r="G572" s="143"/>
      <c r="H572" s="143"/>
      <c r="I572" s="143"/>
      <c r="J572" s="143"/>
    </row>
    <row r="573" spans="1:10" ht="15" customHeight="1">
      <c r="A573" s="143"/>
      <c r="B573" s="148"/>
      <c r="C573" s="143"/>
      <c r="D573" s="148"/>
      <c r="E573" s="143"/>
      <c r="F573" s="143"/>
      <c r="G573" s="143"/>
      <c r="H573" s="143"/>
      <c r="I573" s="143"/>
      <c r="J573" s="143"/>
    </row>
    <row r="574" spans="1:10" ht="15" customHeight="1">
      <c r="A574" s="143"/>
      <c r="B574" s="148"/>
      <c r="C574" s="143"/>
      <c r="D574" s="148"/>
      <c r="E574" s="143"/>
      <c r="F574" s="143"/>
      <c r="G574" s="143"/>
      <c r="H574" s="143"/>
      <c r="I574" s="143"/>
      <c r="J574" s="143"/>
    </row>
    <row r="575" spans="1:10" ht="15" customHeight="1">
      <c r="A575" s="143"/>
      <c r="B575" s="148"/>
      <c r="C575" s="143"/>
      <c r="D575" s="148"/>
      <c r="E575" s="143"/>
      <c r="F575" s="143"/>
      <c r="G575" s="143"/>
      <c r="H575" s="143"/>
      <c r="I575" s="143"/>
      <c r="J575" s="143"/>
    </row>
    <row r="576" spans="1:10" ht="15" customHeight="1">
      <c r="A576" s="143"/>
      <c r="B576" s="148"/>
      <c r="C576" s="143"/>
      <c r="D576" s="148"/>
      <c r="E576" s="143"/>
      <c r="F576" s="143"/>
      <c r="G576" s="143"/>
      <c r="H576" s="143"/>
      <c r="I576" s="143"/>
      <c r="J576" s="143"/>
    </row>
    <row r="577" spans="1:10" ht="15" customHeight="1">
      <c r="A577" s="143"/>
      <c r="B577" s="148"/>
      <c r="C577" s="143"/>
      <c r="D577" s="148"/>
      <c r="E577" s="143"/>
      <c r="F577" s="143"/>
      <c r="G577" s="143"/>
      <c r="H577" s="143"/>
      <c r="I577" s="143"/>
      <c r="J577" s="143"/>
    </row>
    <row r="578" spans="1:10" ht="15" customHeight="1">
      <c r="A578" s="143"/>
      <c r="B578" s="148"/>
      <c r="C578" s="143"/>
      <c r="D578" s="148"/>
      <c r="E578" s="143"/>
      <c r="F578" s="143"/>
      <c r="G578" s="143"/>
      <c r="H578" s="143"/>
      <c r="I578" s="143"/>
      <c r="J578" s="143"/>
    </row>
    <row r="579" spans="1:10" ht="15" customHeight="1">
      <c r="A579" s="143"/>
      <c r="B579" s="148"/>
      <c r="C579" s="143"/>
      <c r="D579" s="148"/>
      <c r="E579" s="143"/>
      <c r="F579" s="143"/>
      <c r="G579" s="143"/>
      <c r="H579" s="143"/>
      <c r="I579" s="143"/>
      <c r="J579" s="143"/>
    </row>
    <row r="580" spans="1:10" ht="15" customHeight="1">
      <c r="A580" s="143"/>
      <c r="B580" s="148"/>
      <c r="C580" s="143"/>
      <c r="D580" s="148"/>
      <c r="E580" s="143"/>
      <c r="F580" s="143"/>
      <c r="G580" s="143"/>
      <c r="H580" s="143"/>
      <c r="I580" s="143"/>
      <c r="J580" s="143"/>
    </row>
    <row r="581" spans="1:10" ht="15" customHeight="1">
      <c r="A581" s="143"/>
      <c r="B581" s="148"/>
      <c r="C581" s="143"/>
      <c r="D581" s="148"/>
      <c r="E581" s="143"/>
      <c r="F581" s="143"/>
      <c r="G581" s="143"/>
      <c r="H581" s="143"/>
      <c r="I581" s="143"/>
      <c r="J581" s="143"/>
    </row>
    <row r="582" spans="1:10" ht="15" customHeight="1">
      <c r="A582" s="143"/>
      <c r="B582" s="148"/>
      <c r="C582" s="143"/>
      <c r="D582" s="148"/>
      <c r="E582" s="143"/>
      <c r="F582" s="143"/>
      <c r="G582" s="143"/>
      <c r="H582" s="143"/>
      <c r="I582" s="143"/>
      <c r="J582" s="143"/>
    </row>
    <row r="583" spans="1:10" ht="15" customHeight="1">
      <c r="A583" s="143"/>
      <c r="B583" s="148"/>
      <c r="C583" s="143"/>
      <c r="D583" s="148"/>
      <c r="E583" s="143"/>
      <c r="F583" s="143"/>
      <c r="G583" s="143"/>
      <c r="H583" s="143"/>
      <c r="I583" s="143"/>
      <c r="J583" s="143"/>
    </row>
    <row r="584" spans="1:10" ht="15" customHeight="1">
      <c r="A584" s="143"/>
      <c r="B584" s="148"/>
      <c r="C584" s="143"/>
      <c r="D584" s="148"/>
      <c r="E584" s="143"/>
      <c r="F584" s="143"/>
      <c r="G584" s="143"/>
      <c r="H584" s="143"/>
      <c r="I584" s="143"/>
      <c r="J584" s="143"/>
    </row>
    <row r="585" spans="1:10" ht="15" customHeight="1">
      <c r="A585" s="143"/>
      <c r="B585" s="148"/>
      <c r="C585" s="143"/>
      <c r="D585" s="148"/>
      <c r="E585" s="143"/>
      <c r="F585" s="143"/>
      <c r="G585" s="143"/>
      <c r="H585" s="143"/>
      <c r="I585" s="143"/>
      <c r="J585" s="143"/>
    </row>
    <row r="586" spans="1:10" ht="15" customHeight="1">
      <c r="A586" s="143"/>
      <c r="B586" s="148"/>
      <c r="C586" s="143"/>
      <c r="D586" s="148"/>
      <c r="E586" s="143"/>
      <c r="F586" s="143"/>
      <c r="G586" s="143"/>
      <c r="H586" s="143"/>
      <c r="I586" s="143"/>
      <c r="J586" s="143"/>
    </row>
    <row r="587" spans="1:10" ht="15" customHeight="1">
      <c r="A587" s="143"/>
      <c r="B587" s="148"/>
      <c r="C587" s="143"/>
      <c r="D587" s="148"/>
      <c r="E587" s="143"/>
      <c r="F587" s="143"/>
      <c r="G587" s="143"/>
      <c r="H587" s="143"/>
      <c r="I587" s="143"/>
      <c r="J587" s="143"/>
    </row>
    <row r="588" spans="1:10" ht="15" customHeight="1">
      <c r="A588" s="143"/>
      <c r="B588" s="148"/>
      <c r="C588" s="143"/>
      <c r="D588" s="148"/>
      <c r="E588" s="143"/>
      <c r="F588" s="143"/>
      <c r="G588" s="143"/>
      <c r="H588" s="143"/>
      <c r="I588" s="143"/>
      <c r="J588" s="143"/>
    </row>
    <row r="589" spans="1:10" ht="15" customHeight="1">
      <c r="A589" s="143"/>
      <c r="B589" s="148"/>
      <c r="C589" s="143"/>
      <c r="D589" s="148"/>
      <c r="E589" s="143"/>
      <c r="F589" s="143"/>
      <c r="G589" s="143"/>
      <c r="H589" s="143"/>
      <c r="I589" s="143"/>
      <c r="J589" s="143"/>
    </row>
    <row r="590" spans="1:10" ht="15" customHeight="1">
      <c r="A590" s="143"/>
      <c r="B590" s="148"/>
      <c r="C590" s="143"/>
      <c r="D590" s="148"/>
      <c r="E590" s="143"/>
      <c r="F590" s="143"/>
      <c r="G590" s="143"/>
      <c r="H590" s="143"/>
      <c r="I590" s="143"/>
      <c r="J590" s="143"/>
    </row>
    <row r="591" spans="1:10" ht="15" customHeight="1">
      <c r="A591" s="143"/>
      <c r="B591" s="148"/>
      <c r="C591" s="143"/>
      <c r="D591" s="148"/>
      <c r="E591" s="143"/>
      <c r="F591" s="143"/>
      <c r="G591" s="143"/>
      <c r="H591" s="143"/>
      <c r="I591" s="143"/>
      <c r="J591" s="143"/>
    </row>
    <row r="592" spans="1:10" ht="15" customHeight="1">
      <c r="A592" s="143"/>
      <c r="B592" s="148"/>
      <c r="C592" s="143"/>
      <c r="D592" s="148"/>
      <c r="E592" s="143"/>
      <c r="F592" s="143"/>
      <c r="G592" s="143"/>
      <c r="H592" s="143"/>
      <c r="I592" s="143"/>
      <c r="J592" s="143"/>
    </row>
    <row r="593" spans="1:10" ht="15" customHeight="1">
      <c r="A593" s="143"/>
      <c r="B593" s="148"/>
      <c r="C593" s="143"/>
      <c r="D593" s="148"/>
      <c r="E593" s="143"/>
      <c r="F593" s="143"/>
      <c r="G593" s="143"/>
      <c r="H593" s="143"/>
      <c r="I593" s="143"/>
      <c r="J593" s="143"/>
    </row>
    <row r="594" spans="1:10" ht="15" customHeight="1">
      <c r="A594" s="143"/>
      <c r="B594" s="148"/>
      <c r="C594" s="143"/>
      <c r="D594" s="148"/>
      <c r="E594" s="143"/>
      <c r="F594" s="143"/>
      <c r="G594" s="143"/>
      <c r="H594" s="143"/>
      <c r="I594" s="143"/>
      <c r="J594" s="143"/>
    </row>
    <row r="595" spans="1:10" ht="15" customHeight="1">
      <c r="A595" s="143"/>
      <c r="B595" s="148"/>
      <c r="C595" s="143"/>
      <c r="D595" s="148"/>
      <c r="E595" s="143"/>
      <c r="F595" s="143"/>
      <c r="G595" s="143"/>
      <c r="H595" s="143"/>
      <c r="I595" s="143"/>
      <c r="J595" s="143"/>
    </row>
    <row r="596" spans="1:10" ht="15" customHeight="1">
      <c r="A596" s="143"/>
      <c r="B596" s="148"/>
      <c r="C596" s="143"/>
      <c r="D596" s="148"/>
      <c r="E596" s="143"/>
      <c r="F596" s="143"/>
      <c r="G596" s="143"/>
      <c r="H596" s="143"/>
      <c r="I596" s="143"/>
      <c r="J596" s="143"/>
    </row>
    <row r="597" spans="1:10" ht="15" customHeight="1">
      <c r="A597" s="143"/>
      <c r="B597" s="148"/>
      <c r="C597" s="143"/>
      <c r="D597" s="148"/>
      <c r="E597" s="143"/>
      <c r="F597" s="143"/>
      <c r="G597" s="143"/>
      <c r="H597" s="143"/>
      <c r="I597" s="143"/>
      <c r="J597" s="143"/>
    </row>
    <row r="598" spans="1:10" ht="15" customHeight="1">
      <c r="A598" s="143"/>
      <c r="B598" s="148"/>
      <c r="C598" s="143"/>
      <c r="D598" s="148"/>
      <c r="E598" s="143"/>
      <c r="F598" s="143"/>
      <c r="G598" s="143"/>
      <c r="H598" s="143"/>
      <c r="I598" s="143"/>
      <c r="J598" s="143"/>
    </row>
    <row r="599" spans="1:10" ht="15" customHeight="1">
      <c r="A599" s="143"/>
      <c r="B599" s="148"/>
      <c r="C599" s="143"/>
      <c r="D599" s="148"/>
      <c r="E599" s="143"/>
      <c r="F599" s="143"/>
      <c r="G599" s="143"/>
      <c r="H599" s="143"/>
      <c r="I599" s="143"/>
      <c r="J599" s="143"/>
    </row>
    <row r="600" spans="1:10" ht="15" customHeight="1">
      <c r="A600" s="143"/>
      <c r="B600" s="148"/>
      <c r="C600" s="143"/>
      <c r="D600" s="148"/>
      <c r="E600" s="143"/>
      <c r="F600" s="143"/>
      <c r="G600" s="143"/>
      <c r="H600" s="143"/>
      <c r="I600" s="143"/>
      <c r="J600" s="143"/>
    </row>
    <row r="601" spans="1:10" ht="15" customHeight="1">
      <c r="A601" s="143"/>
      <c r="B601" s="148"/>
      <c r="C601" s="143"/>
      <c r="D601" s="148"/>
      <c r="E601" s="143"/>
      <c r="F601" s="143"/>
      <c r="G601" s="143"/>
      <c r="H601" s="143"/>
      <c r="I601" s="143"/>
      <c r="J601" s="143"/>
    </row>
    <row r="602" spans="1:10" ht="15" customHeight="1">
      <c r="A602" s="143"/>
      <c r="B602" s="148"/>
      <c r="C602" s="143"/>
      <c r="D602" s="148"/>
      <c r="E602" s="143"/>
      <c r="F602" s="143"/>
      <c r="G602" s="143"/>
      <c r="H602" s="143"/>
      <c r="I602" s="143"/>
      <c r="J602" s="143"/>
    </row>
    <row r="603" spans="1:10" ht="15" customHeight="1">
      <c r="A603" s="143"/>
      <c r="B603" s="148"/>
      <c r="C603" s="143"/>
      <c r="D603" s="148"/>
      <c r="E603" s="143"/>
      <c r="F603" s="143"/>
      <c r="G603" s="143"/>
      <c r="H603" s="143"/>
      <c r="I603" s="143"/>
      <c r="J603" s="143"/>
    </row>
    <row r="604" spans="1:10" ht="15" customHeight="1">
      <c r="A604" s="143"/>
      <c r="B604" s="148"/>
      <c r="C604" s="143"/>
      <c r="D604" s="148"/>
      <c r="E604" s="143"/>
      <c r="F604" s="143"/>
      <c r="G604" s="143"/>
      <c r="H604" s="143"/>
      <c r="I604" s="143"/>
      <c r="J604" s="143"/>
    </row>
    <row r="605" spans="1:10" ht="15" customHeight="1">
      <c r="A605" s="143"/>
      <c r="B605" s="148"/>
      <c r="C605" s="143"/>
      <c r="D605" s="148"/>
      <c r="E605" s="143"/>
      <c r="F605" s="143"/>
      <c r="G605" s="143"/>
      <c r="H605" s="143"/>
      <c r="I605" s="143"/>
      <c r="J605" s="143"/>
    </row>
    <row r="606" spans="1:10" ht="15" customHeight="1">
      <c r="A606" s="143"/>
      <c r="B606" s="148"/>
      <c r="C606" s="143"/>
      <c r="D606" s="148"/>
      <c r="E606" s="143"/>
      <c r="F606" s="143"/>
      <c r="G606" s="143"/>
      <c r="H606" s="143"/>
      <c r="I606" s="143"/>
      <c r="J606" s="143"/>
    </row>
    <row r="607" spans="1:10" ht="15" customHeight="1">
      <c r="A607" s="143"/>
      <c r="B607" s="148"/>
      <c r="C607" s="143"/>
      <c r="D607" s="148"/>
      <c r="E607" s="143"/>
      <c r="F607" s="143"/>
      <c r="G607" s="143"/>
      <c r="H607" s="143"/>
      <c r="I607" s="143"/>
      <c r="J607" s="143"/>
    </row>
    <row r="608" spans="1:10" ht="15" customHeight="1">
      <c r="A608" s="143"/>
      <c r="B608" s="148"/>
      <c r="C608" s="143"/>
      <c r="D608" s="148"/>
      <c r="E608" s="143"/>
      <c r="F608" s="143"/>
      <c r="G608" s="143"/>
      <c r="H608" s="143"/>
      <c r="I608" s="143"/>
      <c r="J608" s="143"/>
    </row>
    <row r="609" spans="1:10" ht="15" customHeight="1">
      <c r="A609" s="143"/>
      <c r="B609" s="148"/>
      <c r="C609" s="143"/>
      <c r="D609" s="148"/>
      <c r="E609" s="143"/>
      <c r="F609" s="143"/>
      <c r="G609" s="143"/>
      <c r="H609" s="143"/>
      <c r="I609" s="143"/>
      <c r="J609" s="143"/>
    </row>
    <row r="610" spans="1:10" ht="15" customHeight="1">
      <c r="A610" s="143"/>
      <c r="B610" s="148"/>
      <c r="C610" s="143"/>
      <c r="D610" s="148"/>
      <c r="E610" s="143"/>
      <c r="F610" s="143"/>
      <c r="G610" s="143"/>
      <c r="H610" s="143"/>
      <c r="I610" s="143"/>
      <c r="J610" s="143"/>
    </row>
    <row r="611" spans="1:10" ht="15" customHeight="1">
      <c r="A611" s="143"/>
      <c r="B611" s="148"/>
      <c r="C611" s="143"/>
      <c r="D611" s="148"/>
      <c r="E611" s="143"/>
      <c r="F611" s="143"/>
      <c r="G611" s="143"/>
      <c r="H611" s="143"/>
      <c r="I611" s="143"/>
      <c r="J611" s="143"/>
    </row>
    <row r="612" spans="1:10" ht="15" customHeight="1">
      <c r="A612" s="143"/>
      <c r="B612" s="148"/>
      <c r="C612" s="143"/>
      <c r="D612" s="148"/>
      <c r="E612" s="143"/>
      <c r="F612" s="143"/>
      <c r="G612" s="143"/>
      <c r="H612" s="143"/>
      <c r="I612" s="143"/>
      <c r="J612" s="143"/>
    </row>
    <row r="613" spans="1:10" ht="15" customHeight="1">
      <c r="A613" s="143"/>
      <c r="B613" s="148"/>
      <c r="C613" s="143"/>
      <c r="D613" s="148"/>
      <c r="E613" s="143"/>
      <c r="F613" s="143"/>
      <c r="G613" s="143"/>
      <c r="H613" s="143"/>
      <c r="I613" s="143"/>
      <c r="J613" s="143"/>
    </row>
    <row r="614" spans="1:10" ht="15" customHeight="1">
      <c r="A614" s="143"/>
      <c r="B614" s="148"/>
      <c r="C614" s="143"/>
      <c r="D614" s="148"/>
      <c r="E614" s="143"/>
      <c r="F614" s="143"/>
      <c r="G614" s="143"/>
      <c r="H614" s="143"/>
      <c r="I614" s="143"/>
      <c r="J614" s="143"/>
    </row>
    <row r="615" spans="1:10" ht="15" customHeight="1">
      <c r="A615" s="143"/>
      <c r="B615" s="148"/>
      <c r="C615" s="143"/>
      <c r="D615" s="148"/>
      <c r="E615" s="143"/>
      <c r="F615" s="143"/>
      <c r="G615" s="143"/>
      <c r="H615" s="143"/>
      <c r="I615" s="143"/>
      <c r="J615" s="143"/>
    </row>
    <row r="616" spans="1:10" ht="15" customHeight="1">
      <c r="A616" s="143"/>
      <c r="B616" s="148"/>
      <c r="C616" s="143"/>
      <c r="D616" s="148"/>
      <c r="E616" s="143"/>
      <c r="F616" s="143"/>
      <c r="G616" s="143"/>
      <c r="H616" s="143"/>
      <c r="I616" s="143"/>
      <c r="J616" s="143"/>
    </row>
    <row r="617" spans="1:10" ht="15" customHeight="1">
      <c r="A617" s="143"/>
      <c r="B617" s="148"/>
      <c r="C617" s="143"/>
      <c r="D617" s="148"/>
      <c r="E617" s="143"/>
      <c r="F617" s="143"/>
      <c r="G617" s="143"/>
      <c r="H617" s="143"/>
      <c r="I617" s="143"/>
      <c r="J617" s="143"/>
    </row>
    <row r="618" spans="1:10" ht="15" customHeight="1">
      <c r="A618" s="143"/>
      <c r="B618" s="148"/>
      <c r="C618" s="143"/>
      <c r="D618" s="148"/>
      <c r="E618" s="143"/>
      <c r="F618" s="143"/>
      <c r="G618" s="143"/>
      <c r="H618" s="143"/>
      <c r="I618" s="143"/>
      <c r="J618" s="143"/>
    </row>
    <row r="619" spans="1:10" ht="15" customHeight="1">
      <c r="A619" s="143"/>
      <c r="B619" s="148"/>
      <c r="C619" s="143"/>
      <c r="D619" s="148"/>
      <c r="E619" s="143"/>
      <c r="F619" s="143"/>
      <c r="G619" s="143"/>
      <c r="H619" s="143"/>
      <c r="I619" s="143"/>
      <c r="J619" s="143"/>
    </row>
    <row r="620" spans="1:10" ht="15" customHeight="1">
      <c r="A620" s="143"/>
      <c r="B620" s="148"/>
      <c r="C620" s="143"/>
      <c r="D620" s="148"/>
      <c r="E620" s="143"/>
      <c r="F620" s="143"/>
      <c r="G620" s="143"/>
      <c r="H620" s="143"/>
      <c r="I620" s="143"/>
      <c r="J620" s="143"/>
    </row>
    <row r="621" spans="1:10" ht="15" customHeight="1">
      <c r="A621" s="143"/>
      <c r="B621" s="148"/>
      <c r="C621" s="143"/>
      <c r="D621" s="148"/>
      <c r="E621" s="143"/>
      <c r="F621" s="143"/>
      <c r="G621" s="143"/>
      <c r="H621" s="143"/>
      <c r="I621" s="143"/>
      <c r="J621" s="143"/>
    </row>
    <row r="622" spans="1:10" ht="15" customHeight="1">
      <c r="A622" s="143"/>
      <c r="B622" s="148"/>
      <c r="C622" s="143"/>
      <c r="D622" s="148"/>
      <c r="E622" s="143"/>
      <c r="F622" s="143"/>
      <c r="G622" s="143"/>
      <c r="H622" s="143"/>
      <c r="I622" s="143"/>
      <c r="J622" s="143"/>
    </row>
    <row r="623" spans="1:10" ht="15" customHeight="1">
      <c r="A623" s="143"/>
      <c r="B623" s="148"/>
      <c r="C623" s="143"/>
      <c r="D623" s="148"/>
      <c r="E623" s="143"/>
      <c r="F623" s="143"/>
      <c r="G623" s="143"/>
      <c r="H623" s="143"/>
      <c r="I623" s="143"/>
      <c r="J623" s="143"/>
    </row>
    <row r="624" spans="1:10" ht="15" customHeight="1">
      <c r="A624" s="143"/>
      <c r="B624" s="148"/>
      <c r="C624" s="143"/>
      <c r="D624" s="148"/>
      <c r="E624" s="143"/>
      <c r="F624" s="143"/>
      <c r="G624" s="143"/>
      <c r="H624" s="143"/>
      <c r="I624" s="143"/>
      <c r="J624" s="143"/>
    </row>
    <row r="625" spans="1:10" ht="15" customHeight="1">
      <c r="A625" s="143"/>
      <c r="B625" s="148"/>
      <c r="C625" s="143"/>
      <c r="D625" s="148"/>
      <c r="E625" s="143"/>
      <c r="F625" s="143"/>
      <c r="G625" s="143"/>
      <c r="H625" s="143"/>
      <c r="I625" s="143"/>
      <c r="J625" s="143"/>
    </row>
    <row r="626" spans="1:10" ht="15" customHeight="1">
      <c r="A626" s="143"/>
      <c r="B626" s="148"/>
      <c r="C626" s="143"/>
      <c r="D626" s="148"/>
      <c r="E626" s="143"/>
      <c r="F626" s="143"/>
      <c r="G626" s="143"/>
      <c r="H626" s="143"/>
      <c r="I626" s="143"/>
      <c r="J626" s="143"/>
    </row>
    <row r="627" spans="1:10" ht="15" customHeight="1">
      <c r="A627" s="143"/>
      <c r="B627" s="148"/>
      <c r="C627" s="143"/>
      <c r="D627" s="148"/>
      <c r="E627" s="143"/>
      <c r="F627" s="143"/>
      <c r="G627" s="143"/>
      <c r="H627" s="143"/>
      <c r="I627" s="143"/>
      <c r="J627" s="143"/>
    </row>
    <row r="628" spans="1:10" ht="15" customHeight="1">
      <c r="A628" s="143"/>
      <c r="B628" s="148"/>
      <c r="C628" s="143"/>
      <c r="D628" s="148"/>
      <c r="E628" s="143"/>
      <c r="F628" s="143"/>
      <c r="G628" s="143"/>
      <c r="H628" s="143"/>
      <c r="I628" s="143"/>
      <c r="J628" s="143"/>
    </row>
    <row r="629" spans="1:10" ht="15" customHeight="1">
      <c r="A629" s="143"/>
      <c r="B629" s="148"/>
      <c r="C629" s="143"/>
      <c r="D629" s="148"/>
      <c r="E629" s="143"/>
      <c r="F629" s="143"/>
      <c r="G629" s="143"/>
      <c r="H629" s="143"/>
      <c r="I629" s="143"/>
      <c r="J629" s="143"/>
    </row>
    <row r="630" spans="1:10" ht="15" customHeight="1">
      <c r="A630" s="143"/>
      <c r="B630" s="148"/>
      <c r="C630" s="143"/>
      <c r="D630" s="148"/>
      <c r="E630" s="143"/>
      <c r="F630" s="143"/>
      <c r="G630" s="143"/>
      <c r="H630" s="143"/>
      <c r="I630" s="143"/>
      <c r="J630" s="143"/>
    </row>
    <row r="631" spans="1:10" ht="15" customHeight="1">
      <c r="A631" s="143"/>
      <c r="B631" s="148"/>
      <c r="C631" s="143"/>
      <c r="D631" s="148"/>
      <c r="E631" s="143"/>
      <c r="F631" s="143"/>
      <c r="G631" s="143"/>
      <c r="H631" s="143"/>
      <c r="I631" s="143"/>
      <c r="J631" s="143"/>
    </row>
    <row r="632" spans="1:10" ht="15" customHeight="1">
      <c r="A632" s="143"/>
      <c r="B632" s="148"/>
      <c r="C632" s="143"/>
      <c r="D632" s="148"/>
      <c r="E632" s="143"/>
      <c r="F632" s="143"/>
      <c r="G632" s="143"/>
      <c r="H632" s="143"/>
      <c r="I632" s="143"/>
      <c r="J632" s="143"/>
    </row>
    <row r="633" spans="1:10" ht="15" customHeight="1">
      <c r="A633" s="143"/>
      <c r="B633" s="148"/>
      <c r="C633" s="143"/>
      <c r="D633" s="148"/>
      <c r="E633" s="143"/>
      <c r="F633" s="143"/>
      <c r="G633" s="143"/>
      <c r="H633" s="143"/>
      <c r="I633" s="143"/>
      <c r="J633" s="143"/>
    </row>
    <row r="634" spans="1:10" ht="15" customHeight="1">
      <c r="A634" s="143"/>
      <c r="B634" s="148"/>
      <c r="C634" s="143"/>
      <c r="D634" s="148"/>
      <c r="E634" s="143"/>
      <c r="F634" s="143"/>
      <c r="G634" s="143"/>
      <c r="H634" s="143"/>
      <c r="I634" s="143"/>
      <c r="J634" s="143"/>
    </row>
    <row r="635" spans="1:10" ht="15" customHeight="1">
      <c r="A635" s="143"/>
      <c r="B635" s="148"/>
      <c r="C635" s="143"/>
      <c r="D635" s="148"/>
      <c r="E635" s="143"/>
      <c r="F635" s="143"/>
      <c r="G635" s="143"/>
      <c r="H635" s="143"/>
      <c r="I635" s="143"/>
      <c r="J635" s="143"/>
    </row>
    <row r="636" spans="1:10" ht="15" customHeight="1">
      <c r="A636" s="143"/>
      <c r="B636" s="148"/>
      <c r="C636" s="143"/>
      <c r="D636" s="148"/>
      <c r="E636" s="143"/>
      <c r="F636" s="143"/>
      <c r="G636" s="143"/>
      <c r="H636" s="143"/>
      <c r="I636" s="143"/>
      <c r="J636" s="143"/>
    </row>
    <row r="637" spans="1:10" ht="15" customHeight="1">
      <c r="A637" s="143"/>
      <c r="B637" s="148"/>
      <c r="C637" s="143"/>
      <c r="D637" s="148"/>
      <c r="E637" s="143"/>
      <c r="F637" s="143"/>
      <c r="G637" s="143"/>
      <c r="H637" s="143"/>
      <c r="I637" s="143"/>
      <c r="J637" s="143"/>
    </row>
    <row r="638" spans="1:10" ht="15" customHeight="1">
      <c r="A638" s="143"/>
      <c r="B638" s="148"/>
      <c r="C638" s="143"/>
      <c r="D638" s="148"/>
      <c r="E638" s="143"/>
      <c r="F638" s="143"/>
      <c r="G638" s="143"/>
      <c r="H638" s="143"/>
      <c r="I638" s="143"/>
      <c r="J638" s="143"/>
    </row>
    <row r="639" spans="1:10" ht="15" customHeight="1">
      <c r="A639" s="143"/>
      <c r="B639" s="148"/>
      <c r="C639" s="143"/>
      <c r="D639" s="148"/>
      <c r="E639" s="143"/>
      <c r="F639" s="143"/>
      <c r="G639" s="143"/>
      <c r="H639" s="143"/>
      <c r="I639" s="143"/>
      <c r="J639" s="143"/>
    </row>
    <row r="640" spans="1:10" ht="15" customHeight="1">
      <c r="A640" s="143"/>
      <c r="B640" s="148"/>
      <c r="C640" s="143"/>
      <c r="D640" s="148"/>
      <c r="E640" s="143"/>
      <c r="F640" s="143"/>
      <c r="G640" s="143"/>
      <c r="H640" s="143"/>
      <c r="I640" s="143"/>
      <c r="J640" s="143"/>
    </row>
    <row r="641" spans="1:10" ht="15" customHeight="1">
      <c r="A641" s="143"/>
      <c r="B641" s="148"/>
      <c r="C641" s="143"/>
      <c r="D641" s="148"/>
      <c r="E641" s="143"/>
      <c r="F641" s="143"/>
      <c r="G641" s="143"/>
      <c r="H641" s="143"/>
      <c r="I641" s="143"/>
      <c r="J641" s="143"/>
    </row>
    <row r="642" spans="1:10" ht="15" customHeight="1">
      <c r="A642" s="143"/>
      <c r="B642" s="148"/>
      <c r="C642" s="143"/>
      <c r="D642" s="148"/>
      <c r="E642" s="143"/>
      <c r="F642" s="143"/>
      <c r="G642" s="143"/>
      <c r="H642" s="143"/>
      <c r="I642" s="143"/>
      <c r="J642" s="143"/>
    </row>
    <row r="643" spans="1:10" ht="15" customHeight="1">
      <c r="A643" s="143"/>
      <c r="B643" s="148"/>
      <c r="C643" s="143"/>
      <c r="D643" s="148"/>
      <c r="E643" s="143"/>
      <c r="F643" s="143"/>
      <c r="G643" s="143"/>
      <c r="H643" s="143"/>
      <c r="I643" s="143"/>
      <c r="J643" s="143"/>
    </row>
    <row r="644" spans="1:10" ht="15" customHeight="1">
      <c r="A644" s="143"/>
      <c r="B644" s="148"/>
      <c r="C644" s="143"/>
      <c r="D644" s="148"/>
      <c r="E644" s="143"/>
      <c r="F644" s="143"/>
      <c r="G644" s="143"/>
      <c r="H644" s="143"/>
      <c r="I644" s="143"/>
      <c r="J644" s="143"/>
    </row>
    <row r="645" spans="1:10" ht="15" customHeight="1">
      <c r="A645" s="143"/>
      <c r="B645" s="148"/>
      <c r="C645" s="143"/>
      <c r="D645" s="148"/>
      <c r="E645" s="143"/>
      <c r="F645" s="143"/>
      <c r="G645" s="143"/>
      <c r="H645" s="143"/>
      <c r="I645" s="143"/>
      <c r="J645" s="143"/>
    </row>
    <row r="646" spans="1:10" ht="15" customHeight="1">
      <c r="A646" s="143"/>
      <c r="B646" s="148"/>
      <c r="C646" s="143"/>
      <c r="D646" s="148"/>
      <c r="E646" s="143"/>
      <c r="F646" s="143"/>
      <c r="G646" s="143"/>
      <c r="H646" s="143"/>
      <c r="I646" s="143"/>
      <c r="J646" s="143"/>
    </row>
    <row r="647" spans="1:10" ht="15" customHeight="1">
      <c r="A647" s="143"/>
      <c r="B647" s="148"/>
      <c r="C647" s="143"/>
      <c r="D647" s="148"/>
      <c r="E647" s="143"/>
      <c r="F647" s="143"/>
      <c r="G647" s="143"/>
      <c r="H647" s="143"/>
      <c r="I647" s="143"/>
      <c r="J647" s="143"/>
    </row>
    <row r="648" spans="1:10" ht="15" customHeight="1">
      <c r="A648" s="143"/>
      <c r="B648" s="148"/>
      <c r="C648" s="143"/>
      <c r="D648" s="148"/>
      <c r="E648" s="143"/>
      <c r="F648" s="143"/>
      <c r="G648" s="143"/>
      <c r="H648" s="143"/>
      <c r="I648" s="143"/>
      <c r="J648" s="143"/>
    </row>
    <row r="649" spans="1:10" ht="15" customHeight="1">
      <c r="A649" s="143"/>
      <c r="B649" s="148"/>
      <c r="C649" s="143"/>
      <c r="D649" s="148"/>
      <c r="E649" s="143"/>
      <c r="F649" s="143"/>
      <c r="G649" s="143"/>
      <c r="H649" s="143"/>
      <c r="I649" s="143"/>
      <c r="J649" s="143"/>
    </row>
    <row r="650" spans="1:10" ht="15" customHeight="1">
      <c r="A650" s="143"/>
      <c r="B650" s="148"/>
      <c r="C650" s="143"/>
      <c r="D650" s="148"/>
      <c r="E650" s="143"/>
      <c r="F650" s="143"/>
      <c r="G650" s="143"/>
      <c r="H650" s="143"/>
      <c r="I650" s="143"/>
      <c r="J650" s="143"/>
    </row>
    <row r="651" spans="1:10" ht="15" customHeight="1">
      <c r="A651" s="143"/>
      <c r="B651" s="148"/>
      <c r="C651" s="143"/>
      <c r="D651" s="148"/>
      <c r="E651" s="143"/>
      <c r="F651" s="143"/>
      <c r="G651" s="143"/>
      <c r="H651" s="143"/>
      <c r="I651" s="143"/>
      <c r="J651" s="143"/>
    </row>
    <row r="652" spans="1:10" ht="15" customHeight="1">
      <c r="A652" s="143"/>
      <c r="B652" s="148"/>
      <c r="C652" s="143"/>
      <c r="D652" s="148"/>
      <c r="E652" s="143"/>
      <c r="F652" s="143"/>
      <c r="G652" s="143"/>
      <c r="H652" s="143"/>
      <c r="I652" s="143"/>
      <c r="J652" s="143"/>
    </row>
    <row r="653" spans="1:10" ht="15" customHeight="1">
      <c r="A653" s="143"/>
      <c r="B653" s="148"/>
      <c r="C653" s="143"/>
      <c r="D653" s="148"/>
      <c r="E653" s="143"/>
      <c r="F653" s="143"/>
      <c r="G653" s="143"/>
      <c r="H653" s="143"/>
      <c r="I653" s="143"/>
      <c r="J653" s="143"/>
    </row>
    <row r="654" spans="1:10" ht="15" customHeight="1">
      <c r="A654" s="143"/>
      <c r="B654" s="148"/>
      <c r="C654" s="143"/>
      <c r="D654" s="148"/>
      <c r="E654" s="143"/>
      <c r="F654" s="143"/>
      <c r="G654" s="143"/>
      <c r="H654" s="143"/>
      <c r="I654" s="143"/>
      <c r="J654" s="143"/>
    </row>
    <row r="655" spans="1:10" ht="15" customHeight="1">
      <c r="A655" s="143"/>
      <c r="B655" s="148"/>
      <c r="C655" s="143"/>
      <c r="D655" s="148"/>
      <c r="E655" s="143"/>
      <c r="F655" s="143"/>
      <c r="G655" s="143"/>
      <c r="H655" s="143"/>
      <c r="I655" s="143"/>
      <c r="J655" s="143"/>
    </row>
    <row r="656" spans="1:10" ht="15" customHeight="1">
      <c r="A656" s="143"/>
      <c r="B656" s="148"/>
      <c r="C656" s="143"/>
      <c r="D656" s="148"/>
      <c r="E656" s="143"/>
      <c r="F656" s="143"/>
      <c r="G656" s="143"/>
      <c r="H656" s="143"/>
      <c r="I656" s="143"/>
      <c r="J656" s="143"/>
    </row>
    <row r="657" spans="1:10" ht="15" customHeight="1">
      <c r="A657" s="143"/>
      <c r="B657" s="148"/>
      <c r="C657" s="143"/>
      <c r="D657" s="148"/>
      <c r="E657" s="143"/>
      <c r="F657" s="143"/>
      <c r="G657" s="143"/>
      <c r="H657" s="143"/>
      <c r="I657" s="143"/>
      <c r="J657" s="143"/>
    </row>
    <row r="658" spans="1:10" ht="15" customHeight="1">
      <c r="A658" s="143"/>
      <c r="B658" s="148"/>
      <c r="C658" s="143"/>
      <c r="D658" s="148"/>
      <c r="E658" s="143"/>
      <c r="F658" s="143"/>
      <c r="G658" s="143"/>
      <c r="H658" s="143"/>
      <c r="I658" s="143"/>
      <c r="J658" s="143"/>
    </row>
    <row r="659" spans="1:10" ht="15" customHeight="1">
      <c r="A659" s="143"/>
      <c r="B659" s="148"/>
      <c r="C659" s="143"/>
      <c r="D659" s="148"/>
      <c r="E659" s="143"/>
      <c r="F659" s="143"/>
      <c r="G659" s="143"/>
      <c r="H659" s="143"/>
      <c r="I659" s="143"/>
      <c r="J659" s="143"/>
    </row>
    <row r="660" spans="1:10" ht="15" customHeight="1">
      <c r="A660" s="143"/>
      <c r="B660" s="148"/>
      <c r="C660" s="143"/>
      <c r="D660" s="148"/>
      <c r="E660" s="143"/>
      <c r="F660" s="143"/>
      <c r="G660" s="143"/>
      <c r="H660" s="143"/>
      <c r="I660" s="143"/>
      <c r="J660" s="143"/>
    </row>
    <row r="661" spans="1:10" ht="15" customHeight="1">
      <c r="A661" s="143"/>
      <c r="B661" s="148"/>
      <c r="C661" s="143"/>
      <c r="D661" s="148"/>
      <c r="E661" s="143"/>
      <c r="F661" s="143"/>
      <c r="G661" s="143"/>
      <c r="H661" s="143"/>
      <c r="I661" s="143"/>
      <c r="J661" s="143"/>
    </row>
    <row r="662" spans="1:10" ht="15" customHeight="1">
      <c r="A662" s="143"/>
      <c r="B662" s="148"/>
      <c r="C662" s="143"/>
      <c r="D662" s="148"/>
      <c r="E662" s="143"/>
      <c r="F662" s="143"/>
      <c r="G662" s="143"/>
      <c r="H662" s="143"/>
      <c r="I662" s="143"/>
      <c r="J662" s="143"/>
    </row>
    <row r="663" spans="1:10" ht="15" customHeight="1">
      <c r="A663" s="143"/>
      <c r="B663" s="148"/>
      <c r="C663" s="143"/>
      <c r="D663" s="148"/>
      <c r="E663" s="143"/>
      <c r="F663" s="143"/>
      <c r="G663" s="143"/>
      <c r="H663" s="143"/>
      <c r="I663" s="143"/>
      <c r="J663" s="143"/>
    </row>
    <row r="664" spans="1:10" ht="15" customHeight="1">
      <c r="A664" s="143"/>
      <c r="B664" s="148"/>
      <c r="C664" s="143"/>
      <c r="D664" s="148"/>
      <c r="E664" s="143"/>
      <c r="F664" s="143"/>
      <c r="G664" s="143"/>
      <c r="H664" s="143"/>
      <c r="I664" s="143"/>
      <c r="J664" s="143"/>
    </row>
    <row r="665" spans="1:10" ht="15" customHeight="1">
      <c r="A665" s="143"/>
      <c r="B665" s="148"/>
      <c r="C665" s="143"/>
      <c r="D665" s="148"/>
      <c r="E665" s="143"/>
      <c r="F665" s="143"/>
      <c r="G665" s="143"/>
      <c r="H665" s="143"/>
      <c r="I665" s="143"/>
      <c r="J665" s="143"/>
    </row>
    <row r="666" spans="1:10" ht="15" customHeight="1">
      <c r="A666" s="143"/>
      <c r="B666" s="148"/>
      <c r="C666" s="143"/>
      <c r="D666" s="148"/>
      <c r="E666" s="143"/>
      <c r="F666" s="143"/>
      <c r="G666" s="143"/>
      <c r="H666" s="143"/>
      <c r="I666" s="143"/>
      <c r="J666" s="143"/>
    </row>
    <row r="667" spans="1:10" ht="15" customHeight="1">
      <c r="A667" s="143"/>
      <c r="B667" s="148"/>
      <c r="C667" s="143"/>
      <c r="D667" s="148"/>
      <c r="E667" s="143"/>
      <c r="F667" s="143"/>
      <c r="G667" s="143"/>
      <c r="H667" s="143"/>
      <c r="I667" s="143"/>
      <c r="J667" s="143"/>
    </row>
    <row r="668" spans="1:10" ht="15" customHeight="1">
      <c r="A668" s="143"/>
      <c r="B668" s="148"/>
      <c r="C668" s="143"/>
      <c r="D668" s="148"/>
      <c r="E668" s="143"/>
      <c r="F668" s="143"/>
      <c r="G668" s="143"/>
      <c r="H668" s="143"/>
      <c r="I668" s="143"/>
      <c r="J668" s="143"/>
    </row>
    <row r="669" spans="1:10" ht="15" customHeight="1">
      <c r="A669" s="143"/>
      <c r="B669" s="148"/>
      <c r="C669" s="143"/>
      <c r="D669" s="148"/>
      <c r="E669" s="143"/>
      <c r="F669" s="143"/>
      <c r="G669" s="143"/>
      <c r="H669" s="143"/>
      <c r="I669" s="143"/>
      <c r="J669" s="143"/>
    </row>
    <row r="670" spans="1:10" ht="15" customHeight="1">
      <c r="A670" s="143"/>
      <c r="B670" s="148"/>
      <c r="C670" s="143"/>
      <c r="D670" s="148"/>
      <c r="E670" s="143"/>
      <c r="F670" s="143"/>
      <c r="G670" s="143"/>
      <c r="H670" s="143"/>
      <c r="I670" s="143"/>
      <c r="J670" s="143"/>
    </row>
    <row r="671" spans="1:10" ht="15" customHeight="1">
      <c r="A671" s="143"/>
      <c r="B671" s="148"/>
      <c r="C671" s="143"/>
      <c r="D671" s="148"/>
      <c r="E671" s="143"/>
      <c r="F671" s="143"/>
      <c r="G671" s="143"/>
      <c r="H671" s="143"/>
      <c r="I671" s="143"/>
      <c r="J671" s="143"/>
    </row>
    <row r="672" spans="1:10" ht="15" customHeight="1">
      <c r="A672" s="143"/>
      <c r="B672" s="148"/>
      <c r="C672" s="143"/>
      <c r="D672" s="148"/>
      <c r="E672" s="143"/>
      <c r="F672" s="143"/>
      <c r="G672" s="143"/>
      <c r="H672" s="143"/>
      <c r="I672" s="143"/>
      <c r="J672" s="143"/>
    </row>
    <row r="673" spans="1:10" ht="15" customHeight="1">
      <c r="A673" s="143"/>
      <c r="B673" s="148"/>
      <c r="C673" s="143"/>
      <c r="D673" s="148"/>
      <c r="E673" s="143"/>
      <c r="F673" s="143"/>
      <c r="G673" s="143"/>
      <c r="H673" s="143"/>
      <c r="I673" s="143"/>
      <c r="J673" s="143"/>
    </row>
    <row r="674" spans="1:10" ht="15" customHeight="1">
      <c r="A674" s="143"/>
      <c r="B674" s="148"/>
      <c r="C674" s="143"/>
      <c r="D674" s="148"/>
      <c r="E674" s="143"/>
      <c r="F674" s="143"/>
      <c r="G674" s="143"/>
      <c r="H674" s="143"/>
      <c r="I674" s="143"/>
      <c r="J674" s="143"/>
    </row>
    <row r="675" spans="1:10" ht="15" customHeight="1">
      <c r="A675" s="143"/>
      <c r="B675" s="148"/>
      <c r="C675" s="143"/>
      <c r="D675" s="148"/>
      <c r="E675" s="143"/>
      <c r="F675" s="143"/>
      <c r="G675" s="143"/>
      <c r="H675" s="143"/>
      <c r="I675" s="143"/>
      <c r="J675" s="143"/>
    </row>
    <row r="676" spans="1:10" ht="15" customHeight="1">
      <c r="A676" s="143"/>
      <c r="B676" s="148"/>
      <c r="C676" s="143"/>
      <c r="D676" s="148"/>
      <c r="E676" s="143"/>
      <c r="F676" s="143"/>
      <c r="G676" s="143"/>
      <c r="H676" s="143"/>
      <c r="I676" s="143"/>
      <c r="J676" s="143"/>
    </row>
    <row r="677" spans="1:10" ht="15" customHeight="1">
      <c r="A677" s="143"/>
      <c r="B677" s="148"/>
      <c r="C677" s="143"/>
      <c r="D677" s="148"/>
      <c r="E677" s="143"/>
      <c r="F677" s="143"/>
      <c r="G677" s="143"/>
      <c r="H677" s="143"/>
      <c r="I677" s="143"/>
      <c r="J677" s="143"/>
    </row>
    <row r="678" spans="1:10" ht="15" customHeight="1">
      <c r="A678" s="143"/>
      <c r="B678" s="148"/>
      <c r="C678" s="143"/>
      <c r="D678" s="148"/>
      <c r="E678" s="143"/>
      <c r="F678" s="143"/>
      <c r="G678" s="143"/>
      <c r="H678" s="143"/>
      <c r="I678" s="143"/>
      <c r="J678" s="143"/>
    </row>
    <row r="679" spans="1:10" ht="15" customHeight="1">
      <c r="A679" s="143"/>
      <c r="B679" s="148"/>
      <c r="C679" s="143"/>
      <c r="D679" s="148"/>
      <c r="E679" s="143"/>
      <c r="F679" s="143"/>
      <c r="G679" s="143"/>
      <c r="H679" s="143"/>
      <c r="I679" s="143"/>
      <c r="J679" s="143"/>
    </row>
    <row r="680" spans="1:10" ht="15" customHeight="1">
      <c r="A680" s="143"/>
      <c r="B680" s="148"/>
      <c r="C680" s="143"/>
      <c r="D680" s="148"/>
      <c r="E680" s="143"/>
      <c r="F680" s="143"/>
      <c r="G680" s="143"/>
      <c r="H680" s="143"/>
      <c r="I680" s="143"/>
      <c r="J680" s="143"/>
    </row>
    <row r="681" spans="1:10" ht="15" customHeight="1">
      <c r="A681" s="143"/>
      <c r="B681" s="148"/>
      <c r="C681" s="143"/>
      <c r="D681" s="148"/>
      <c r="E681" s="143"/>
      <c r="F681" s="143"/>
      <c r="G681" s="143"/>
      <c r="H681" s="143"/>
      <c r="I681" s="143"/>
      <c r="J681" s="143"/>
    </row>
    <row r="682" spans="1:10" ht="15" customHeight="1">
      <c r="A682" s="143"/>
      <c r="B682" s="148"/>
      <c r="C682" s="143"/>
      <c r="D682" s="148"/>
      <c r="E682" s="143"/>
      <c r="F682" s="143"/>
      <c r="G682" s="143"/>
      <c r="H682" s="143"/>
      <c r="I682" s="143"/>
      <c r="J682" s="143"/>
    </row>
    <row r="683" spans="1:10" ht="15" customHeight="1">
      <c r="A683" s="143"/>
      <c r="B683" s="148"/>
      <c r="C683" s="143"/>
      <c r="D683" s="148"/>
      <c r="E683" s="143"/>
      <c r="F683" s="143"/>
      <c r="G683" s="143"/>
      <c r="H683" s="143"/>
      <c r="I683" s="143"/>
      <c r="J683" s="143"/>
    </row>
    <row r="684" spans="1:10" ht="15" customHeight="1">
      <c r="A684" s="143"/>
      <c r="B684" s="148"/>
      <c r="C684" s="143"/>
      <c r="D684" s="148"/>
      <c r="E684" s="143"/>
      <c r="F684" s="143"/>
      <c r="G684" s="143"/>
      <c r="H684" s="143"/>
      <c r="I684" s="143"/>
      <c r="J684" s="143"/>
    </row>
    <row r="685" spans="1:10" ht="15" customHeight="1">
      <c r="A685" s="143"/>
      <c r="B685" s="148"/>
      <c r="C685" s="143"/>
      <c r="D685" s="148"/>
      <c r="E685" s="143"/>
      <c r="F685" s="143"/>
      <c r="G685" s="143"/>
      <c r="H685" s="143"/>
      <c r="I685" s="143"/>
      <c r="J685" s="143"/>
    </row>
    <row r="686" spans="1:10" ht="15" customHeight="1">
      <c r="A686" s="143"/>
      <c r="B686" s="148"/>
      <c r="C686" s="143"/>
      <c r="D686" s="148"/>
      <c r="E686" s="143"/>
      <c r="F686" s="143"/>
      <c r="G686" s="143"/>
      <c r="H686" s="143"/>
      <c r="I686" s="143"/>
      <c r="J686" s="143"/>
    </row>
    <row r="687" spans="1:10" ht="15" customHeight="1">
      <c r="A687" s="143"/>
      <c r="B687" s="148"/>
      <c r="C687" s="143"/>
      <c r="D687" s="148"/>
      <c r="E687" s="143"/>
      <c r="F687" s="143"/>
      <c r="G687" s="143"/>
      <c r="H687" s="143"/>
      <c r="I687" s="143"/>
      <c r="J687" s="143"/>
    </row>
    <row r="688" spans="1:10" ht="15" customHeight="1">
      <c r="A688" s="143"/>
      <c r="B688" s="148"/>
      <c r="C688" s="143"/>
      <c r="D688" s="148"/>
      <c r="E688" s="143"/>
      <c r="F688" s="143"/>
      <c r="G688" s="143"/>
      <c r="H688" s="143"/>
      <c r="I688" s="143"/>
      <c r="J688" s="143"/>
    </row>
    <row r="689" spans="1:10" ht="15" customHeight="1">
      <c r="A689" s="143"/>
      <c r="B689" s="148"/>
      <c r="C689" s="143"/>
      <c r="D689" s="148"/>
      <c r="E689" s="143"/>
      <c r="F689" s="143"/>
      <c r="G689" s="143"/>
      <c r="H689" s="143"/>
      <c r="I689" s="143"/>
      <c r="J689" s="143"/>
    </row>
    <row r="690" spans="1:10" ht="15" customHeight="1">
      <c r="A690" s="143"/>
      <c r="B690" s="148"/>
      <c r="C690" s="143"/>
      <c r="D690" s="148"/>
      <c r="E690" s="143"/>
      <c r="F690" s="143"/>
      <c r="G690" s="143"/>
      <c r="H690" s="143"/>
      <c r="I690" s="143"/>
      <c r="J690" s="143"/>
    </row>
    <row r="691" spans="1:10" ht="15" customHeight="1">
      <c r="A691" s="143"/>
      <c r="B691" s="148"/>
      <c r="C691" s="143"/>
      <c r="D691" s="148"/>
      <c r="E691" s="143"/>
      <c r="F691" s="143"/>
      <c r="G691" s="143"/>
      <c r="H691" s="143"/>
      <c r="I691" s="143"/>
      <c r="J691" s="143"/>
    </row>
    <row r="692" spans="1:10" ht="15" customHeight="1">
      <c r="A692" s="143"/>
      <c r="B692" s="148"/>
      <c r="C692" s="143"/>
      <c r="D692" s="148"/>
      <c r="E692" s="143"/>
      <c r="F692" s="143"/>
      <c r="G692" s="143"/>
      <c r="H692" s="143"/>
      <c r="I692" s="143"/>
      <c r="J692" s="143"/>
    </row>
    <row r="693" spans="1:10" ht="15" customHeight="1">
      <c r="A693" s="143"/>
      <c r="B693" s="148"/>
      <c r="C693" s="143"/>
      <c r="D693" s="148"/>
      <c r="E693" s="143"/>
      <c r="F693" s="143"/>
      <c r="G693" s="143"/>
      <c r="H693" s="143"/>
      <c r="I693" s="143"/>
      <c r="J693" s="143"/>
    </row>
    <row r="694" spans="1:10" ht="15" customHeight="1">
      <c r="A694" s="143"/>
      <c r="B694" s="148"/>
      <c r="C694" s="143"/>
      <c r="D694" s="148"/>
      <c r="E694" s="143"/>
      <c r="F694" s="143"/>
      <c r="G694" s="143"/>
      <c r="H694" s="143"/>
      <c r="I694" s="143"/>
      <c r="J694" s="143"/>
    </row>
    <row r="695" spans="1:10" ht="15" customHeight="1">
      <c r="A695" s="143"/>
      <c r="B695" s="148"/>
      <c r="C695" s="143"/>
      <c r="D695" s="148"/>
      <c r="E695" s="143"/>
      <c r="F695" s="143"/>
      <c r="G695" s="143"/>
      <c r="H695" s="143"/>
      <c r="I695" s="143"/>
      <c r="J695" s="143"/>
    </row>
    <row r="696" spans="1:10" ht="15" customHeight="1">
      <c r="A696" s="143"/>
      <c r="B696" s="148"/>
      <c r="C696" s="143"/>
      <c r="D696" s="148"/>
      <c r="E696" s="143"/>
      <c r="F696" s="143"/>
      <c r="G696" s="143"/>
      <c r="H696" s="143"/>
      <c r="I696" s="143"/>
      <c r="J696" s="143"/>
    </row>
    <row r="697" spans="1:10" ht="15" customHeight="1">
      <c r="A697" s="143"/>
      <c r="B697" s="148"/>
      <c r="C697" s="143"/>
      <c r="D697" s="148"/>
      <c r="E697" s="143"/>
      <c r="F697" s="143"/>
      <c r="G697" s="143"/>
      <c r="H697" s="143"/>
      <c r="I697" s="143"/>
      <c r="J697" s="143"/>
    </row>
    <row r="698" spans="1:10" ht="15" customHeight="1">
      <c r="A698" s="143"/>
      <c r="B698" s="148"/>
      <c r="C698" s="143"/>
      <c r="D698" s="148"/>
      <c r="E698" s="143"/>
      <c r="F698" s="143"/>
      <c r="G698" s="143"/>
      <c r="H698" s="143"/>
      <c r="I698" s="143"/>
      <c r="J698" s="143"/>
    </row>
    <row r="699" spans="1:10" ht="15" customHeight="1">
      <c r="A699" s="143"/>
      <c r="B699" s="148"/>
      <c r="C699" s="143"/>
      <c r="D699" s="148"/>
      <c r="E699" s="143"/>
      <c r="F699" s="143"/>
      <c r="G699" s="143"/>
      <c r="H699" s="143"/>
      <c r="I699" s="143"/>
      <c r="J699" s="143"/>
    </row>
    <row r="700" spans="1:10" ht="15" customHeight="1">
      <c r="A700" s="143"/>
      <c r="B700" s="148"/>
      <c r="C700" s="143"/>
      <c r="D700" s="148"/>
      <c r="E700" s="143"/>
      <c r="F700" s="143"/>
      <c r="G700" s="143"/>
      <c r="H700" s="143"/>
      <c r="I700" s="143"/>
      <c r="J700" s="143"/>
    </row>
    <row r="701" spans="1:10" ht="15" customHeight="1">
      <c r="A701" s="143"/>
      <c r="B701" s="148"/>
      <c r="C701" s="143"/>
      <c r="D701" s="148"/>
      <c r="E701" s="143"/>
      <c r="F701" s="143"/>
      <c r="G701" s="143"/>
      <c r="H701" s="143"/>
      <c r="I701" s="143"/>
      <c r="J701" s="143"/>
    </row>
    <row r="702" spans="1:10" ht="15" customHeight="1">
      <c r="A702" s="143"/>
      <c r="B702" s="148"/>
      <c r="C702" s="143"/>
      <c r="D702" s="148"/>
      <c r="E702" s="143"/>
      <c r="F702" s="143"/>
      <c r="G702" s="143"/>
      <c r="H702" s="143"/>
      <c r="I702" s="143"/>
      <c r="J702" s="143"/>
    </row>
    <row r="703" spans="1:10" ht="15" customHeight="1">
      <c r="A703" s="143"/>
      <c r="B703" s="148"/>
      <c r="C703" s="143"/>
      <c r="D703" s="148"/>
      <c r="E703" s="143"/>
      <c r="F703" s="143"/>
      <c r="G703" s="143"/>
      <c r="H703" s="143"/>
      <c r="I703" s="143"/>
      <c r="J703" s="143"/>
    </row>
    <row r="704" spans="1:10" ht="15" customHeight="1">
      <c r="A704" s="143"/>
      <c r="B704" s="148"/>
      <c r="C704" s="143"/>
      <c r="D704" s="148"/>
      <c r="E704" s="143"/>
      <c r="F704" s="143"/>
      <c r="G704" s="143"/>
      <c r="H704" s="143"/>
      <c r="I704" s="143"/>
      <c r="J704" s="143"/>
    </row>
    <row r="705" spans="1:10" ht="15" customHeight="1">
      <c r="A705" s="143"/>
      <c r="B705" s="148"/>
      <c r="C705" s="143"/>
      <c r="D705" s="148"/>
      <c r="E705" s="143"/>
      <c r="F705" s="143"/>
      <c r="G705" s="143"/>
      <c r="H705" s="143"/>
      <c r="I705" s="143"/>
      <c r="J705" s="143"/>
    </row>
    <row r="706" spans="1:10" ht="15" customHeight="1">
      <c r="A706" s="143"/>
      <c r="B706" s="148"/>
      <c r="C706" s="143"/>
      <c r="D706" s="148"/>
      <c r="E706" s="143"/>
      <c r="F706" s="143"/>
      <c r="G706" s="143"/>
      <c r="H706" s="143"/>
      <c r="I706" s="143"/>
      <c r="J706" s="143"/>
    </row>
    <row r="707" spans="1:10" ht="15" customHeight="1">
      <c r="A707" s="143"/>
      <c r="B707" s="148"/>
      <c r="C707" s="143"/>
      <c r="D707" s="148"/>
      <c r="E707" s="143"/>
      <c r="F707" s="143"/>
      <c r="G707" s="143"/>
      <c r="H707" s="143"/>
      <c r="I707" s="143"/>
      <c r="J707" s="143"/>
    </row>
    <row r="708" spans="1:10" ht="15" customHeight="1">
      <c r="A708" s="143"/>
      <c r="B708" s="148"/>
      <c r="C708" s="143"/>
      <c r="D708" s="148"/>
      <c r="E708" s="143"/>
      <c r="F708" s="143"/>
      <c r="G708" s="143"/>
      <c r="H708" s="143"/>
      <c r="I708" s="143"/>
      <c r="J708" s="143"/>
    </row>
    <row r="709" spans="1:10" ht="15" customHeight="1">
      <c r="A709" s="143"/>
      <c r="B709" s="148"/>
      <c r="C709" s="143"/>
      <c r="D709" s="148"/>
      <c r="E709" s="143"/>
      <c r="F709" s="143"/>
      <c r="G709" s="143"/>
      <c r="H709" s="143"/>
      <c r="I709" s="143"/>
      <c r="J709" s="143"/>
    </row>
    <row r="710" spans="1:10" ht="15" customHeight="1">
      <c r="A710" s="143"/>
      <c r="B710" s="148"/>
      <c r="C710" s="143"/>
      <c r="D710" s="148"/>
      <c r="E710" s="143"/>
      <c r="F710" s="143"/>
      <c r="G710" s="143"/>
      <c r="H710" s="143"/>
      <c r="I710" s="143"/>
      <c r="J710" s="143"/>
    </row>
    <row r="711" spans="1:10" ht="15" customHeight="1">
      <c r="A711" s="143"/>
      <c r="B711" s="148"/>
      <c r="C711" s="143"/>
      <c r="D711" s="148"/>
      <c r="E711" s="143"/>
      <c r="F711" s="143"/>
      <c r="G711" s="143"/>
      <c r="H711" s="143"/>
      <c r="I711" s="143"/>
      <c r="J711" s="143"/>
    </row>
    <row r="712" spans="1:10" ht="15" customHeight="1">
      <c r="A712" s="143"/>
      <c r="B712" s="148"/>
      <c r="C712" s="143"/>
      <c r="D712" s="148"/>
      <c r="E712" s="143"/>
      <c r="F712" s="143"/>
      <c r="G712" s="143"/>
      <c r="H712" s="143"/>
      <c r="I712" s="143"/>
      <c r="J712" s="143"/>
    </row>
    <row r="713" spans="1:10" ht="15" customHeight="1">
      <c r="A713" s="143"/>
      <c r="B713" s="148"/>
      <c r="C713" s="143"/>
      <c r="D713" s="148"/>
      <c r="E713" s="143"/>
      <c r="F713" s="143"/>
      <c r="G713" s="143"/>
      <c r="H713" s="143"/>
      <c r="I713" s="143"/>
      <c r="J713" s="143"/>
    </row>
    <row r="714" spans="1:10" ht="15" customHeight="1">
      <c r="A714" s="143"/>
      <c r="B714" s="148"/>
      <c r="C714" s="143"/>
      <c r="D714" s="148"/>
      <c r="E714" s="143"/>
      <c r="F714" s="143"/>
      <c r="G714" s="143"/>
      <c r="H714" s="143"/>
      <c r="I714" s="143"/>
      <c r="J714" s="143"/>
    </row>
    <row r="715" spans="1:10" ht="15" customHeight="1">
      <c r="A715" s="143"/>
      <c r="B715" s="148"/>
      <c r="C715" s="143"/>
      <c r="D715" s="148"/>
      <c r="E715" s="143"/>
      <c r="F715" s="143"/>
      <c r="G715" s="143"/>
      <c r="H715" s="143"/>
      <c r="I715" s="143"/>
      <c r="J715" s="143"/>
    </row>
    <row r="716" spans="1:10" ht="15" customHeight="1">
      <c r="A716" s="143"/>
      <c r="B716" s="148"/>
      <c r="C716" s="143"/>
      <c r="D716" s="148"/>
      <c r="E716" s="143"/>
      <c r="F716" s="143"/>
      <c r="G716" s="143"/>
      <c r="H716" s="143"/>
      <c r="I716" s="143"/>
      <c r="J716" s="143"/>
    </row>
    <row r="717" spans="1:10" ht="15" customHeight="1">
      <c r="A717" s="143"/>
      <c r="B717" s="148"/>
      <c r="C717" s="143"/>
      <c r="D717" s="148"/>
      <c r="E717" s="143"/>
      <c r="F717" s="143"/>
      <c r="G717" s="143"/>
      <c r="H717" s="143"/>
      <c r="I717" s="143"/>
      <c r="J717" s="143"/>
    </row>
    <row r="718" spans="1:10" ht="15" customHeight="1">
      <c r="A718" s="143"/>
      <c r="B718" s="148"/>
      <c r="C718" s="143"/>
      <c r="D718" s="148"/>
      <c r="E718" s="143"/>
      <c r="F718" s="143"/>
      <c r="G718" s="143"/>
      <c r="H718" s="143"/>
      <c r="I718" s="143"/>
      <c r="J718" s="143"/>
    </row>
    <row r="719" spans="1:10" ht="15" customHeight="1">
      <c r="A719" s="143"/>
      <c r="B719" s="148"/>
      <c r="C719" s="143"/>
      <c r="D719" s="148"/>
      <c r="E719" s="143"/>
      <c r="F719" s="143"/>
      <c r="G719" s="143"/>
      <c r="H719" s="143"/>
      <c r="I719" s="143"/>
      <c r="J719" s="143"/>
    </row>
    <row r="720" spans="1:10" ht="15" customHeight="1">
      <c r="A720" s="143"/>
      <c r="B720" s="148"/>
      <c r="C720" s="143"/>
      <c r="D720" s="148"/>
      <c r="E720" s="143"/>
      <c r="F720" s="143"/>
      <c r="G720" s="143"/>
      <c r="H720" s="143"/>
      <c r="I720" s="143"/>
      <c r="J720" s="143"/>
    </row>
    <row r="721" spans="1:10" ht="15" customHeight="1">
      <c r="A721" s="143"/>
      <c r="B721" s="148"/>
      <c r="C721" s="143"/>
      <c r="D721" s="148"/>
      <c r="E721" s="143"/>
      <c r="F721" s="143"/>
      <c r="G721" s="143"/>
      <c r="H721" s="143"/>
      <c r="I721" s="143"/>
      <c r="J721" s="143"/>
    </row>
    <row r="722" spans="1:10" ht="15" customHeight="1">
      <c r="A722" s="143"/>
      <c r="B722" s="148"/>
      <c r="C722" s="143"/>
      <c r="D722" s="148"/>
      <c r="E722" s="143"/>
      <c r="F722" s="143"/>
      <c r="G722" s="143"/>
      <c r="H722" s="143"/>
      <c r="I722" s="143"/>
      <c r="J722" s="143"/>
    </row>
    <row r="723" spans="1:10" ht="15" customHeight="1">
      <c r="A723" s="143"/>
      <c r="B723" s="148"/>
      <c r="C723" s="143"/>
      <c r="D723" s="148"/>
      <c r="E723" s="143"/>
      <c r="F723" s="143"/>
      <c r="G723" s="143"/>
      <c r="H723" s="143"/>
      <c r="I723" s="143"/>
      <c r="J723" s="143"/>
    </row>
    <row r="724" spans="1:10" ht="15" customHeight="1">
      <c r="A724" s="143"/>
      <c r="B724" s="148"/>
      <c r="C724" s="143"/>
      <c r="D724" s="148"/>
      <c r="E724" s="143"/>
      <c r="F724" s="143"/>
      <c r="G724" s="143"/>
      <c r="H724" s="143"/>
      <c r="I724" s="143"/>
      <c r="J724" s="143"/>
    </row>
    <row r="725" spans="1:10" ht="15" customHeight="1">
      <c r="A725" s="143"/>
      <c r="B725" s="148"/>
      <c r="C725" s="143"/>
      <c r="D725" s="148"/>
      <c r="E725" s="143"/>
      <c r="F725" s="143"/>
      <c r="G725" s="143"/>
      <c r="H725" s="143"/>
      <c r="I725" s="143"/>
      <c r="J725" s="143"/>
    </row>
    <row r="726" spans="1:10" ht="15" customHeight="1">
      <c r="A726" s="143"/>
      <c r="B726" s="148"/>
      <c r="C726" s="143"/>
      <c r="D726" s="148"/>
      <c r="E726" s="143"/>
      <c r="F726" s="143"/>
      <c r="G726" s="143"/>
      <c r="H726" s="143"/>
      <c r="I726" s="143"/>
      <c r="J726" s="143"/>
    </row>
    <row r="727" spans="1:10" ht="15" customHeight="1">
      <c r="A727" s="143"/>
      <c r="B727" s="148"/>
      <c r="C727" s="143"/>
      <c r="D727" s="148"/>
      <c r="E727" s="143"/>
      <c r="F727" s="143"/>
      <c r="G727" s="143"/>
      <c r="H727" s="143"/>
      <c r="I727" s="143"/>
      <c r="J727" s="143"/>
    </row>
    <row r="728" spans="1:10" ht="15" customHeight="1">
      <c r="A728" s="143"/>
      <c r="B728" s="148"/>
      <c r="C728" s="143"/>
      <c r="D728" s="148"/>
      <c r="E728" s="143"/>
      <c r="F728" s="143"/>
      <c r="G728" s="143"/>
      <c r="H728" s="143"/>
      <c r="I728" s="143"/>
      <c r="J728" s="143"/>
    </row>
    <row r="729" spans="1:10" ht="15" customHeight="1">
      <c r="A729" s="143"/>
      <c r="B729" s="148"/>
      <c r="C729" s="143"/>
      <c r="D729" s="148"/>
      <c r="E729" s="143"/>
      <c r="F729" s="143"/>
      <c r="G729" s="143"/>
      <c r="H729" s="143"/>
      <c r="I729" s="143"/>
      <c r="J729" s="143"/>
    </row>
    <row r="730" spans="1:10" ht="15" customHeight="1">
      <c r="A730" s="143"/>
      <c r="B730" s="148"/>
      <c r="C730" s="143"/>
      <c r="D730" s="148"/>
      <c r="E730" s="143"/>
      <c r="F730" s="143"/>
      <c r="G730" s="143"/>
      <c r="H730" s="143"/>
      <c r="I730" s="143"/>
      <c r="J730" s="143"/>
    </row>
    <row r="731" spans="1:10" ht="15" customHeight="1">
      <c r="A731" s="143"/>
      <c r="B731" s="148"/>
      <c r="C731" s="143"/>
      <c r="D731" s="148"/>
      <c r="E731" s="143"/>
      <c r="F731" s="143"/>
      <c r="G731" s="143"/>
      <c r="H731" s="143"/>
      <c r="I731" s="143"/>
      <c r="J731" s="143"/>
    </row>
    <row r="732" spans="1:10" ht="15" customHeight="1">
      <c r="A732" s="143"/>
      <c r="B732" s="148"/>
      <c r="C732" s="143"/>
      <c r="D732" s="148"/>
      <c r="E732" s="143"/>
      <c r="F732" s="143"/>
      <c r="G732" s="143"/>
      <c r="H732" s="143"/>
      <c r="I732" s="143"/>
      <c r="J732" s="143"/>
    </row>
    <row r="733" spans="1:10" ht="15" customHeight="1">
      <c r="A733" s="143"/>
      <c r="B733" s="148"/>
      <c r="C733" s="143"/>
      <c r="D733" s="148"/>
      <c r="E733" s="143"/>
      <c r="F733" s="143"/>
      <c r="G733" s="143"/>
      <c r="H733" s="143"/>
      <c r="I733" s="143"/>
      <c r="J733" s="143"/>
    </row>
    <row r="734" spans="1:10" ht="15" customHeight="1">
      <c r="A734" s="143"/>
      <c r="B734" s="148"/>
      <c r="C734" s="143"/>
      <c r="D734" s="148"/>
      <c r="E734" s="143"/>
      <c r="F734" s="143"/>
      <c r="G734" s="143"/>
      <c r="H734" s="143"/>
      <c r="I734" s="143"/>
      <c r="J734" s="143"/>
    </row>
    <row r="735" spans="1:10" ht="15" customHeight="1">
      <c r="A735" s="143"/>
      <c r="B735" s="148"/>
      <c r="C735" s="143"/>
      <c r="D735" s="148"/>
      <c r="E735" s="143"/>
      <c r="F735" s="143"/>
      <c r="G735" s="143"/>
      <c r="H735" s="143"/>
      <c r="I735" s="143"/>
      <c r="J735" s="143"/>
    </row>
    <row r="736" spans="1:10" ht="15" customHeight="1">
      <c r="A736" s="143"/>
      <c r="B736" s="148"/>
      <c r="C736" s="143"/>
      <c r="D736" s="148"/>
      <c r="E736" s="143"/>
      <c r="F736" s="143"/>
      <c r="G736" s="143"/>
      <c r="H736" s="143"/>
      <c r="I736" s="143"/>
      <c r="J736" s="143"/>
    </row>
    <row r="737" spans="1:10" ht="15" customHeight="1">
      <c r="A737" s="143"/>
      <c r="B737" s="148"/>
      <c r="C737" s="143"/>
      <c r="D737" s="148"/>
      <c r="E737" s="143"/>
      <c r="F737" s="143"/>
      <c r="G737" s="143"/>
      <c r="H737" s="143"/>
      <c r="I737" s="143"/>
      <c r="J737" s="143"/>
    </row>
    <row r="738" spans="1:10" ht="15" customHeight="1">
      <c r="A738" s="143"/>
      <c r="B738" s="148"/>
      <c r="C738" s="143"/>
      <c r="D738" s="148"/>
      <c r="E738" s="143"/>
      <c r="F738" s="143"/>
      <c r="G738" s="143"/>
      <c r="H738" s="143"/>
      <c r="I738" s="143"/>
      <c r="J738" s="143"/>
    </row>
    <row r="739" spans="1:10" ht="15" customHeight="1">
      <c r="A739" s="143"/>
      <c r="B739" s="148"/>
      <c r="C739" s="143"/>
      <c r="D739" s="148"/>
      <c r="E739" s="143"/>
      <c r="F739" s="143"/>
      <c r="G739" s="143"/>
      <c r="H739" s="143"/>
      <c r="I739" s="143"/>
      <c r="J739" s="143"/>
    </row>
    <row r="740" spans="1:10" ht="15" customHeight="1">
      <c r="A740" s="143"/>
      <c r="B740" s="148"/>
      <c r="C740" s="143"/>
      <c r="D740" s="148"/>
      <c r="E740" s="143"/>
      <c r="F740" s="143"/>
      <c r="G740" s="143"/>
      <c r="H740" s="143"/>
      <c r="I740" s="143"/>
      <c r="J740" s="143"/>
    </row>
    <row r="741" spans="1:10" ht="15" customHeight="1">
      <c r="A741" s="143"/>
      <c r="B741" s="148"/>
      <c r="C741" s="143"/>
      <c r="D741" s="148"/>
      <c r="E741" s="143"/>
      <c r="F741" s="143"/>
      <c r="G741" s="143"/>
      <c r="H741" s="143"/>
      <c r="I741" s="143"/>
      <c r="J741" s="143"/>
    </row>
    <row r="742" spans="1:10" ht="15" customHeight="1">
      <c r="A742" s="143"/>
      <c r="B742" s="148"/>
      <c r="C742" s="143"/>
      <c r="D742" s="148"/>
      <c r="E742" s="143"/>
      <c r="F742" s="143"/>
      <c r="G742" s="143"/>
      <c r="H742" s="143"/>
      <c r="I742" s="143"/>
      <c r="J742" s="143"/>
    </row>
    <row r="743" spans="1:10" ht="15" customHeight="1">
      <c r="A743" s="143"/>
      <c r="B743" s="148"/>
      <c r="C743" s="143"/>
      <c r="D743" s="148"/>
      <c r="E743" s="143"/>
      <c r="F743" s="143"/>
      <c r="G743" s="143"/>
      <c r="H743" s="143"/>
      <c r="I743" s="143"/>
      <c r="J743" s="143"/>
    </row>
    <row r="744" spans="1:10" ht="15" customHeight="1">
      <c r="A744" s="143"/>
      <c r="B744" s="148"/>
      <c r="C744" s="143"/>
      <c r="D744" s="148"/>
      <c r="E744" s="143"/>
      <c r="F744" s="143"/>
      <c r="G744" s="143"/>
      <c r="H744" s="143"/>
      <c r="I744" s="143"/>
      <c r="J744" s="143"/>
    </row>
    <row r="745" spans="1:10" ht="15" customHeight="1">
      <c r="A745" s="143"/>
      <c r="B745" s="148"/>
      <c r="C745" s="143"/>
      <c r="D745" s="148"/>
      <c r="E745" s="143"/>
      <c r="F745" s="143"/>
      <c r="G745" s="143"/>
      <c r="H745" s="143"/>
      <c r="I745" s="143"/>
      <c r="J745" s="143"/>
    </row>
    <row r="746" spans="1:10" ht="15" customHeight="1">
      <c r="A746" s="143"/>
      <c r="B746" s="148"/>
      <c r="C746" s="143"/>
      <c r="D746" s="148"/>
      <c r="E746" s="143"/>
      <c r="F746" s="143"/>
      <c r="G746" s="143"/>
      <c r="H746" s="143"/>
      <c r="I746" s="143"/>
      <c r="J746" s="143"/>
    </row>
    <row r="747" spans="1:10" ht="15" customHeight="1">
      <c r="A747" s="143"/>
      <c r="B747" s="148"/>
      <c r="C747" s="143"/>
      <c r="D747" s="148"/>
      <c r="E747" s="143"/>
      <c r="F747" s="143"/>
      <c r="G747" s="143"/>
      <c r="H747" s="143"/>
      <c r="I747" s="143"/>
      <c r="J747" s="143"/>
    </row>
    <row r="748" spans="1:10" ht="15" customHeight="1">
      <c r="A748" s="143"/>
      <c r="B748" s="148"/>
      <c r="C748" s="143"/>
      <c r="D748" s="148"/>
      <c r="E748" s="143"/>
      <c r="F748" s="143"/>
      <c r="G748" s="143"/>
      <c r="H748" s="143"/>
      <c r="I748" s="143"/>
      <c r="J748" s="143"/>
    </row>
    <row r="749" spans="1:10" ht="15" customHeight="1">
      <c r="A749" s="143"/>
      <c r="B749" s="148"/>
      <c r="C749" s="143"/>
      <c r="D749" s="148"/>
      <c r="E749" s="143"/>
      <c r="F749" s="143"/>
      <c r="G749" s="143"/>
      <c r="H749" s="143"/>
      <c r="I749" s="143"/>
      <c r="J749" s="143"/>
    </row>
    <row r="750" spans="1:10" ht="15" customHeight="1">
      <c r="A750" s="143"/>
      <c r="B750" s="148"/>
      <c r="C750" s="143"/>
      <c r="D750" s="148"/>
      <c r="E750" s="143"/>
      <c r="F750" s="143"/>
      <c r="G750" s="143"/>
      <c r="H750" s="143"/>
      <c r="I750" s="143"/>
      <c r="J750" s="143"/>
    </row>
    <row r="751" spans="1:10" ht="15" customHeight="1">
      <c r="A751" s="143"/>
      <c r="B751" s="148"/>
      <c r="C751" s="143"/>
      <c r="D751" s="148"/>
      <c r="E751" s="143"/>
      <c r="F751" s="143"/>
      <c r="G751" s="143"/>
      <c r="H751" s="143"/>
      <c r="I751" s="143"/>
      <c r="J751" s="143"/>
    </row>
    <row r="752" spans="1:10" ht="15" customHeight="1">
      <c r="A752" s="143"/>
      <c r="B752" s="148"/>
      <c r="C752" s="143"/>
      <c r="D752" s="148"/>
      <c r="E752" s="143"/>
      <c r="F752" s="143"/>
      <c r="G752" s="143"/>
      <c r="H752" s="143"/>
      <c r="I752" s="143"/>
      <c r="J752" s="143"/>
    </row>
    <row r="753" spans="1:10" ht="15" customHeight="1">
      <c r="A753" s="143"/>
      <c r="B753" s="148"/>
      <c r="C753" s="143"/>
      <c r="D753" s="148"/>
      <c r="E753" s="143"/>
      <c r="F753" s="143"/>
      <c r="G753" s="143"/>
      <c r="H753" s="143"/>
      <c r="I753" s="143"/>
      <c r="J753" s="143"/>
    </row>
    <row r="754" spans="1:10" ht="15" customHeight="1">
      <c r="A754" s="143"/>
      <c r="B754" s="148"/>
      <c r="C754" s="143"/>
      <c r="D754" s="148"/>
      <c r="E754" s="143"/>
      <c r="F754" s="143"/>
      <c r="G754" s="143"/>
      <c r="H754" s="143"/>
      <c r="I754" s="143"/>
      <c r="J754" s="143"/>
    </row>
    <row r="755" spans="1:10" ht="15" customHeight="1">
      <c r="A755" s="143"/>
      <c r="B755" s="148"/>
      <c r="C755" s="143"/>
      <c r="D755" s="148"/>
      <c r="E755" s="143"/>
      <c r="F755" s="143"/>
      <c r="G755" s="143"/>
      <c r="H755" s="143"/>
      <c r="I755" s="143"/>
      <c r="J755" s="143"/>
    </row>
    <row r="756" spans="1:10" ht="15" customHeight="1">
      <c r="A756" s="143"/>
      <c r="B756" s="148"/>
      <c r="C756" s="143"/>
      <c r="D756" s="148"/>
      <c r="E756" s="143"/>
      <c r="F756" s="143"/>
      <c r="G756" s="143"/>
      <c r="H756" s="143"/>
      <c r="I756" s="143"/>
      <c r="J756" s="143"/>
    </row>
    <row r="757" spans="1:10" ht="15" customHeight="1">
      <c r="A757" s="143"/>
      <c r="B757" s="148"/>
      <c r="C757" s="143"/>
      <c r="D757" s="148"/>
      <c r="E757" s="143"/>
      <c r="F757" s="143"/>
      <c r="G757" s="143"/>
      <c r="H757" s="143"/>
      <c r="I757" s="143"/>
      <c r="J757" s="143"/>
    </row>
    <row r="758" spans="1:10" ht="15" customHeight="1">
      <c r="A758" s="143"/>
      <c r="B758" s="148"/>
      <c r="C758" s="143"/>
      <c r="D758" s="148"/>
      <c r="E758" s="143"/>
      <c r="F758" s="143"/>
      <c r="G758" s="143"/>
      <c r="H758" s="143"/>
      <c r="I758" s="143"/>
      <c r="J758" s="143"/>
    </row>
    <row r="759" spans="1:10" ht="15" customHeight="1">
      <c r="A759" s="143"/>
      <c r="B759" s="148"/>
      <c r="C759" s="143"/>
      <c r="D759" s="148"/>
      <c r="E759" s="143"/>
      <c r="F759" s="143"/>
      <c r="G759" s="143"/>
      <c r="H759" s="143"/>
      <c r="I759" s="143"/>
      <c r="J759" s="143"/>
    </row>
    <row r="760" spans="1:10" ht="15" customHeight="1">
      <c r="A760" s="143"/>
      <c r="B760" s="148"/>
      <c r="C760" s="143"/>
      <c r="D760" s="148"/>
      <c r="E760" s="143"/>
      <c r="F760" s="143"/>
      <c r="G760" s="143"/>
      <c r="H760" s="143"/>
      <c r="I760" s="143"/>
      <c r="J760" s="143"/>
    </row>
    <row r="761" spans="1:10" ht="15" customHeight="1">
      <c r="A761" s="143"/>
      <c r="B761" s="148"/>
      <c r="C761" s="143"/>
      <c r="D761" s="148"/>
      <c r="E761" s="143"/>
      <c r="F761" s="143"/>
      <c r="G761" s="143"/>
      <c r="H761" s="143"/>
      <c r="I761" s="143"/>
      <c r="J761" s="143"/>
    </row>
    <row r="762" spans="1:10" ht="15" customHeight="1">
      <c r="A762" s="143"/>
      <c r="B762" s="148"/>
      <c r="C762" s="143"/>
      <c r="D762" s="148"/>
      <c r="E762" s="143"/>
      <c r="F762" s="143"/>
      <c r="G762" s="143"/>
      <c r="H762" s="143"/>
      <c r="I762" s="143"/>
      <c r="J762" s="143"/>
    </row>
    <row r="763" spans="1:10" ht="15" customHeight="1">
      <c r="A763" s="143"/>
      <c r="B763" s="148"/>
      <c r="C763" s="143"/>
      <c r="D763" s="148"/>
      <c r="E763" s="143"/>
      <c r="F763" s="143"/>
      <c r="G763" s="143"/>
      <c r="H763" s="143"/>
      <c r="I763" s="143"/>
      <c r="J763" s="143"/>
    </row>
    <row r="764" spans="1:10" ht="15" customHeight="1">
      <c r="A764" s="143"/>
      <c r="B764" s="148"/>
      <c r="C764" s="143"/>
      <c r="D764" s="148"/>
      <c r="E764" s="143"/>
      <c r="F764" s="143"/>
      <c r="G764" s="143"/>
      <c r="H764" s="143"/>
      <c r="I764" s="143"/>
      <c r="J764" s="143"/>
    </row>
    <row r="765" spans="1:10" ht="15" customHeight="1">
      <c r="A765" s="143"/>
      <c r="B765" s="148"/>
      <c r="C765" s="143"/>
      <c r="D765" s="148"/>
      <c r="E765" s="143"/>
      <c r="F765" s="143"/>
      <c r="G765" s="143"/>
      <c r="H765" s="143"/>
      <c r="I765" s="143"/>
      <c r="J765" s="143"/>
    </row>
    <row r="766" spans="1:10" ht="15" customHeight="1">
      <c r="A766" s="143"/>
      <c r="B766" s="148"/>
      <c r="C766" s="143"/>
      <c r="D766" s="148"/>
      <c r="E766" s="143"/>
      <c r="F766" s="143"/>
      <c r="G766" s="143"/>
      <c r="H766" s="143"/>
      <c r="I766" s="143"/>
      <c r="J766" s="143"/>
    </row>
    <row r="767" spans="1:10" ht="15" customHeight="1">
      <c r="A767" s="143"/>
      <c r="B767" s="148"/>
      <c r="C767" s="143"/>
      <c r="D767" s="148"/>
      <c r="E767" s="143"/>
      <c r="F767" s="143"/>
      <c r="G767" s="143"/>
      <c r="H767" s="143"/>
      <c r="I767" s="143"/>
      <c r="J767" s="143"/>
    </row>
    <row r="768" spans="1:10" ht="15" customHeight="1">
      <c r="A768" s="143"/>
      <c r="B768" s="148"/>
      <c r="C768" s="143"/>
      <c r="D768" s="148"/>
      <c r="E768" s="143"/>
      <c r="F768" s="143"/>
      <c r="G768" s="143"/>
      <c r="H768" s="143"/>
      <c r="I768" s="143"/>
      <c r="J768" s="143"/>
    </row>
    <row r="769" spans="1:10" ht="15" customHeight="1">
      <c r="A769" s="143"/>
      <c r="B769" s="148"/>
      <c r="C769" s="143"/>
      <c r="D769" s="148"/>
      <c r="E769" s="143"/>
      <c r="F769" s="143"/>
      <c r="G769" s="143"/>
      <c r="H769" s="143"/>
      <c r="I769" s="143"/>
      <c r="J769" s="143"/>
    </row>
    <row r="770" spans="1:10" ht="15" customHeight="1">
      <c r="A770" s="143"/>
      <c r="B770" s="148"/>
      <c r="C770" s="143"/>
      <c r="D770" s="148"/>
      <c r="E770" s="143"/>
      <c r="F770" s="143"/>
      <c r="G770" s="143"/>
      <c r="H770" s="143"/>
      <c r="I770" s="143"/>
      <c r="J770" s="143"/>
    </row>
    <row r="771" spans="1:10" ht="15" customHeight="1">
      <c r="A771" s="143"/>
      <c r="B771" s="148"/>
      <c r="C771" s="143"/>
      <c r="D771" s="148"/>
      <c r="E771" s="143"/>
      <c r="F771" s="143"/>
      <c r="G771" s="143"/>
      <c r="H771" s="143"/>
      <c r="I771" s="143"/>
      <c r="J771" s="143"/>
    </row>
    <row r="772" spans="1:10" ht="15" customHeight="1">
      <c r="A772" s="143"/>
      <c r="B772" s="148"/>
      <c r="C772" s="143"/>
      <c r="D772" s="148"/>
      <c r="E772" s="143"/>
      <c r="F772" s="143"/>
      <c r="G772" s="143"/>
      <c r="H772" s="143"/>
      <c r="I772" s="143"/>
      <c r="J772" s="143"/>
    </row>
    <row r="773" spans="1:10" ht="15" customHeight="1">
      <c r="A773" s="143"/>
      <c r="B773" s="148"/>
      <c r="C773" s="143"/>
      <c r="D773" s="148"/>
      <c r="E773" s="143"/>
      <c r="F773" s="143"/>
      <c r="G773" s="143"/>
      <c r="H773" s="143"/>
      <c r="I773" s="143"/>
      <c r="J773" s="143"/>
    </row>
    <row r="774" spans="1:10" ht="15" customHeight="1">
      <c r="A774" s="143"/>
      <c r="B774" s="148"/>
      <c r="C774" s="143"/>
      <c r="D774" s="148"/>
      <c r="E774" s="143"/>
      <c r="F774" s="143"/>
      <c r="G774" s="143"/>
      <c r="H774" s="143"/>
      <c r="I774" s="143"/>
      <c r="J774" s="143"/>
    </row>
    <row r="775" spans="1:10" ht="15" customHeight="1">
      <c r="A775" s="143"/>
      <c r="B775" s="148"/>
      <c r="C775" s="143"/>
      <c r="D775" s="148"/>
      <c r="E775" s="143"/>
      <c r="F775" s="143"/>
      <c r="G775" s="143"/>
      <c r="H775" s="143"/>
      <c r="I775" s="143"/>
      <c r="J775" s="143"/>
    </row>
    <row r="776" spans="1:10" ht="15" customHeight="1">
      <c r="A776" s="143"/>
      <c r="B776" s="148"/>
      <c r="C776" s="143"/>
      <c r="D776" s="148"/>
      <c r="E776" s="143"/>
      <c r="F776" s="143"/>
      <c r="G776" s="143"/>
      <c r="H776" s="143"/>
      <c r="I776" s="143"/>
      <c r="J776" s="143"/>
    </row>
    <row r="777" spans="1:10" ht="15" customHeight="1">
      <c r="A777" s="143"/>
      <c r="B777" s="148"/>
      <c r="C777" s="143"/>
      <c r="D777" s="148"/>
      <c r="E777" s="143"/>
      <c r="F777" s="143"/>
      <c r="G777" s="143"/>
      <c r="H777" s="143"/>
      <c r="I777" s="143"/>
      <c r="J777" s="143"/>
    </row>
    <row r="778" spans="1:10" ht="15" customHeight="1">
      <c r="A778" s="143"/>
      <c r="B778" s="148"/>
      <c r="C778" s="143"/>
      <c r="D778" s="148"/>
      <c r="E778" s="143"/>
      <c r="F778" s="143"/>
      <c r="G778" s="143"/>
      <c r="H778" s="143"/>
      <c r="I778" s="143"/>
      <c r="J778" s="143"/>
    </row>
    <row r="779" spans="1:10" ht="15" customHeight="1">
      <c r="A779" s="143"/>
      <c r="B779" s="148"/>
      <c r="C779" s="143"/>
      <c r="D779" s="148"/>
      <c r="E779" s="143"/>
      <c r="F779" s="143"/>
      <c r="G779" s="143"/>
      <c r="H779" s="143"/>
      <c r="I779" s="143"/>
      <c r="J779" s="143"/>
    </row>
    <row r="780" spans="1:10" ht="15" customHeight="1">
      <c r="A780" s="143"/>
      <c r="B780" s="148"/>
      <c r="C780" s="143"/>
      <c r="D780" s="148"/>
      <c r="E780" s="143"/>
      <c r="F780" s="143"/>
      <c r="G780" s="143"/>
      <c r="H780" s="143"/>
      <c r="I780" s="143"/>
      <c r="J780" s="143"/>
    </row>
    <row r="781" spans="1:10" ht="15" customHeight="1">
      <c r="A781" s="143"/>
      <c r="B781" s="148"/>
      <c r="C781" s="143"/>
      <c r="D781" s="148"/>
      <c r="E781" s="143"/>
      <c r="F781" s="143"/>
      <c r="G781" s="143"/>
      <c r="H781" s="143"/>
      <c r="I781" s="143"/>
      <c r="J781" s="143"/>
    </row>
    <row r="782" spans="1:10" ht="15" customHeight="1">
      <c r="A782" s="143"/>
      <c r="B782" s="148"/>
      <c r="C782" s="143"/>
      <c r="D782" s="148"/>
      <c r="E782" s="143"/>
      <c r="F782" s="143"/>
      <c r="G782" s="143"/>
      <c r="H782" s="143"/>
      <c r="I782" s="143"/>
      <c r="J782" s="143"/>
    </row>
    <row r="783" spans="1:10" ht="15" customHeight="1">
      <c r="A783" s="143"/>
      <c r="B783" s="148"/>
      <c r="C783" s="143"/>
      <c r="D783" s="148"/>
      <c r="E783" s="143"/>
      <c r="F783" s="143"/>
      <c r="G783" s="143"/>
      <c r="H783" s="143"/>
      <c r="I783" s="143"/>
      <c r="J783" s="143"/>
    </row>
    <row r="784" spans="1:10" ht="15" customHeight="1">
      <c r="A784" s="143"/>
      <c r="B784" s="148"/>
      <c r="C784" s="143"/>
      <c r="D784" s="148"/>
      <c r="E784" s="143"/>
      <c r="F784" s="143"/>
      <c r="G784" s="143"/>
      <c r="H784" s="143"/>
      <c r="I784" s="143"/>
      <c r="J784" s="143"/>
    </row>
    <row r="785" spans="1:10" ht="15" customHeight="1">
      <c r="A785" s="143"/>
      <c r="B785" s="148"/>
      <c r="C785" s="143"/>
      <c r="D785" s="148"/>
      <c r="E785" s="143"/>
      <c r="F785" s="143"/>
      <c r="G785" s="143"/>
      <c r="H785" s="143"/>
      <c r="I785" s="143"/>
      <c r="J785" s="143"/>
    </row>
    <row r="786" spans="1:10" ht="15" customHeight="1">
      <c r="A786" s="143"/>
      <c r="B786" s="148"/>
      <c r="C786" s="143"/>
      <c r="D786" s="148"/>
      <c r="E786" s="143"/>
      <c r="F786" s="143"/>
      <c r="G786" s="143"/>
      <c r="H786" s="143"/>
      <c r="I786" s="143"/>
      <c r="J786" s="143"/>
    </row>
    <row r="787" spans="1:10" ht="15" customHeight="1">
      <c r="A787" s="143"/>
      <c r="B787" s="148"/>
      <c r="C787" s="143"/>
      <c r="D787" s="148"/>
      <c r="E787" s="143"/>
      <c r="F787" s="143"/>
      <c r="G787" s="143"/>
      <c r="H787" s="143"/>
      <c r="I787" s="143"/>
      <c r="J787" s="143"/>
    </row>
    <row r="788" spans="1:10" ht="15" customHeight="1">
      <c r="A788" s="143"/>
      <c r="B788" s="148"/>
      <c r="C788" s="143"/>
      <c r="D788" s="148"/>
      <c r="E788" s="143"/>
      <c r="F788" s="143"/>
      <c r="G788" s="143"/>
      <c r="H788" s="143"/>
      <c r="I788" s="143"/>
      <c r="J788" s="143"/>
    </row>
    <row r="789" spans="1:10" ht="15" customHeight="1">
      <c r="A789" s="143"/>
      <c r="B789" s="148"/>
      <c r="C789" s="143"/>
      <c r="D789" s="148"/>
      <c r="E789" s="143"/>
      <c r="F789" s="143"/>
      <c r="G789" s="143"/>
      <c r="H789" s="143"/>
      <c r="I789" s="143"/>
      <c r="J789" s="143"/>
    </row>
    <row r="790" spans="1:10" ht="15" customHeight="1">
      <c r="A790" s="143"/>
      <c r="B790" s="148"/>
      <c r="C790" s="143"/>
      <c r="D790" s="148"/>
      <c r="E790" s="143"/>
      <c r="F790" s="143"/>
      <c r="G790" s="143"/>
      <c r="H790" s="143"/>
      <c r="I790" s="143"/>
      <c r="J790" s="143"/>
    </row>
    <row r="791" spans="1:10" ht="15" customHeight="1">
      <c r="A791" s="143"/>
      <c r="B791" s="148"/>
      <c r="C791" s="143"/>
      <c r="D791" s="148"/>
      <c r="E791" s="143"/>
      <c r="F791" s="143"/>
      <c r="G791" s="143"/>
      <c r="H791" s="143"/>
      <c r="I791" s="143"/>
      <c r="J791" s="143"/>
    </row>
    <row r="792" spans="1:10" ht="15" customHeight="1">
      <c r="A792" s="143"/>
      <c r="B792" s="148"/>
      <c r="C792" s="143"/>
      <c r="D792" s="148"/>
      <c r="E792" s="143"/>
      <c r="F792" s="143"/>
      <c r="G792" s="143"/>
      <c r="H792" s="143"/>
      <c r="I792" s="143"/>
      <c r="J792" s="143"/>
    </row>
    <row r="793" spans="1:10" ht="15" customHeight="1">
      <c r="A793" s="143"/>
      <c r="B793" s="148"/>
      <c r="C793" s="143"/>
      <c r="D793" s="148"/>
      <c r="E793" s="143"/>
      <c r="F793" s="143"/>
      <c r="G793" s="143"/>
      <c r="H793" s="143"/>
      <c r="I793" s="143"/>
      <c r="J793" s="143"/>
    </row>
    <row r="794" spans="1:10" ht="15" customHeight="1">
      <c r="A794" s="143"/>
      <c r="B794" s="148"/>
      <c r="C794" s="143"/>
      <c r="D794" s="148"/>
      <c r="E794" s="143"/>
      <c r="F794" s="143"/>
      <c r="G794" s="143"/>
      <c r="H794" s="143"/>
      <c r="I794" s="143"/>
      <c r="J794" s="143"/>
    </row>
    <row r="795" spans="1:10" ht="15" customHeight="1">
      <c r="A795" s="143"/>
      <c r="B795" s="148"/>
      <c r="C795" s="143"/>
      <c r="D795" s="148"/>
      <c r="E795" s="143"/>
      <c r="F795" s="143"/>
      <c r="G795" s="143"/>
      <c r="H795" s="143"/>
      <c r="I795" s="143"/>
      <c r="J795" s="143"/>
    </row>
    <row r="796" spans="1:10" ht="15" customHeight="1">
      <c r="A796" s="143"/>
      <c r="B796" s="148"/>
      <c r="C796" s="143"/>
      <c r="D796" s="148"/>
      <c r="E796" s="143"/>
      <c r="F796" s="143"/>
      <c r="G796" s="143"/>
      <c r="H796" s="143"/>
      <c r="I796" s="143"/>
      <c r="J796" s="143"/>
    </row>
    <row r="797" spans="1:10" ht="15" customHeight="1">
      <c r="A797" s="143"/>
      <c r="B797" s="148"/>
      <c r="C797" s="143"/>
      <c r="D797" s="148"/>
      <c r="E797" s="143"/>
      <c r="F797" s="143"/>
      <c r="G797" s="143"/>
      <c r="H797" s="143"/>
      <c r="I797" s="143"/>
      <c r="J797" s="143"/>
    </row>
    <row r="798" spans="1:10" ht="15" customHeight="1">
      <c r="A798" s="143"/>
      <c r="B798" s="148"/>
      <c r="C798" s="143"/>
      <c r="D798" s="148"/>
      <c r="E798" s="143"/>
      <c r="F798" s="143"/>
      <c r="G798" s="143"/>
      <c r="H798" s="143"/>
      <c r="I798" s="143"/>
      <c r="J798" s="143"/>
    </row>
    <row r="799" spans="1:10" ht="15" customHeight="1">
      <c r="A799" s="143"/>
      <c r="B799" s="148"/>
      <c r="C799" s="143"/>
      <c r="D799" s="148"/>
      <c r="E799" s="143"/>
      <c r="F799" s="143"/>
      <c r="G799" s="143"/>
      <c r="H799" s="143"/>
      <c r="I799" s="143"/>
      <c r="J799" s="143"/>
    </row>
    <row r="800" spans="1:10" ht="15" customHeight="1">
      <c r="A800" s="143"/>
      <c r="B800" s="148"/>
      <c r="C800" s="143"/>
      <c r="D800" s="148"/>
      <c r="E800" s="143"/>
      <c r="F800" s="143"/>
      <c r="G800" s="143"/>
      <c r="H800" s="143"/>
      <c r="I800" s="143"/>
      <c r="J800" s="143"/>
    </row>
    <row r="801" spans="1:10" ht="15" customHeight="1">
      <c r="A801" s="143"/>
      <c r="B801" s="148"/>
      <c r="C801" s="143"/>
      <c r="D801" s="148"/>
      <c r="E801" s="143"/>
      <c r="F801" s="143"/>
      <c r="G801" s="143"/>
      <c r="H801" s="143"/>
      <c r="I801" s="143"/>
      <c r="J801" s="143"/>
    </row>
    <row r="802" spans="1:10" ht="15" customHeight="1">
      <c r="A802" s="143"/>
      <c r="B802" s="148"/>
      <c r="C802" s="143"/>
      <c r="D802" s="148"/>
      <c r="E802" s="143"/>
      <c r="F802" s="143"/>
      <c r="G802" s="143"/>
      <c r="H802" s="143"/>
      <c r="I802" s="143"/>
      <c r="J802" s="143"/>
    </row>
    <row r="803" spans="1:10" ht="15" customHeight="1">
      <c r="A803" s="143"/>
      <c r="B803" s="148"/>
      <c r="C803" s="143"/>
      <c r="D803" s="148"/>
      <c r="E803" s="143"/>
      <c r="F803" s="143"/>
      <c r="G803" s="143"/>
      <c r="H803" s="143"/>
      <c r="I803" s="143"/>
      <c r="J803" s="143"/>
    </row>
    <row r="804" spans="1:10" ht="15" customHeight="1">
      <c r="A804" s="143"/>
      <c r="B804" s="148"/>
      <c r="C804" s="143"/>
      <c r="D804" s="148"/>
      <c r="E804" s="143"/>
      <c r="F804" s="143"/>
      <c r="G804" s="143"/>
      <c r="H804" s="143"/>
      <c r="I804" s="143"/>
      <c r="J804" s="143"/>
    </row>
    <row r="805" spans="1:10" ht="15" customHeight="1">
      <c r="A805" s="143"/>
      <c r="B805" s="148"/>
      <c r="C805" s="143"/>
      <c r="D805" s="148"/>
      <c r="E805" s="143"/>
      <c r="F805" s="143"/>
      <c r="G805" s="143"/>
      <c r="H805" s="143"/>
      <c r="I805" s="143"/>
      <c r="J805" s="143"/>
    </row>
    <row r="806" spans="1:10" ht="15" customHeight="1">
      <c r="A806" s="143"/>
      <c r="B806" s="148"/>
      <c r="C806" s="143"/>
      <c r="D806" s="148"/>
      <c r="E806" s="143"/>
      <c r="F806" s="143"/>
      <c r="G806" s="143"/>
      <c r="H806" s="143"/>
      <c r="I806" s="143"/>
      <c r="J806" s="143"/>
    </row>
    <row r="807" spans="1:10" ht="15" customHeight="1">
      <c r="A807" s="143"/>
      <c r="B807" s="148"/>
      <c r="C807" s="143"/>
      <c r="D807" s="148"/>
      <c r="E807" s="143"/>
      <c r="F807" s="143"/>
      <c r="G807" s="143"/>
      <c r="H807" s="143"/>
      <c r="I807" s="143"/>
      <c r="J807" s="143"/>
    </row>
    <row r="808" spans="1:10" ht="15" customHeight="1">
      <c r="A808" s="143"/>
      <c r="B808" s="148"/>
      <c r="C808" s="143"/>
      <c r="D808" s="148"/>
      <c r="E808" s="143"/>
      <c r="F808" s="143"/>
      <c r="G808" s="143"/>
      <c r="H808" s="143"/>
      <c r="I808" s="143"/>
      <c r="J808" s="143"/>
    </row>
    <row r="809" spans="1:10" ht="15" customHeight="1">
      <c r="A809" s="143"/>
      <c r="B809" s="148"/>
      <c r="C809" s="143"/>
      <c r="D809" s="148"/>
      <c r="E809" s="143"/>
      <c r="F809" s="143"/>
      <c r="G809" s="143"/>
      <c r="H809" s="143"/>
      <c r="I809" s="143"/>
      <c r="J809" s="143"/>
    </row>
    <row r="810" spans="1:10" ht="15" customHeight="1">
      <c r="A810" s="143"/>
      <c r="B810" s="148"/>
      <c r="C810" s="143"/>
      <c r="D810" s="148"/>
      <c r="E810" s="143"/>
      <c r="F810" s="143"/>
      <c r="G810" s="143"/>
      <c r="H810" s="143"/>
      <c r="I810" s="143"/>
      <c r="J810" s="143"/>
    </row>
    <row r="811" spans="1:10" ht="15" customHeight="1">
      <c r="A811" s="143"/>
      <c r="B811" s="148"/>
      <c r="C811" s="143"/>
      <c r="D811" s="148"/>
      <c r="E811" s="143"/>
      <c r="F811" s="143"/>
      <c r="G811" s="143"/>
      <c r="H811" s="143"/>
      <c r="I811" s="143"/>
      <c r="J811" s="143"/>
    </row>
    <row r="812" spans="1:10" ht="15" customHeight="1">
      <c r="A812" s="143"/>
      <c r="B812" s="148"/>
      <c r="C812" s="143"/>
      <c r="D812" s="148"/>
      <c r="E812" s="143"/>
      <c r="F812" s="143"/>
      <c r="G812" s="143"/>
      <c r="H812" s="143"/>
      <c r="I812" s="143"/>
      <c r="J812" s="143"/>
    </row>
    <row r="813" spans="1:10" ht="15" customHeight="1">
      <c r="A813" s="143"/>
      <c r="B813" s="148"/>
      <c r="C813" s="143"/>
      <c r="D813" s="148"/>
      <c r="E813" s="143"/>
      <c r="F813" s="143"/>
      <c r="G813" s="143"/>
      <c r="H813" s="143"/>
      <c r="I813" s="143"/>
      <c r="J813" s="143"/>
    </row>
    <row r="814" spans="1:10" ht="15" customHeight="1">
      <c r="A814" s="143"/>
      <c r="B814" s="148"/>
      <c r="C814" s="143"/>
      <c r="D814" s="148"/>
      <c r="E814" s="143"/>
      <c r="F814" s="143"/>
      <c r="G814" s="143"/>
      <c r="H814" s="143"/>
      <c r="I814" s="143"/>
      <c r="J814" s="143"/>
    </row>
    <row r="815" spans="1:10" ht="15" customHeight="1">
      <c r="A815" s="143"/>
      <c r="B815" s="148"/>
      <c r="C815" s="143"/>
      <c r="D815" s="148"/>
      <c r="E815" s="143"/>
      <c r="F815" s="143"/>
      <c r="G815" s="143"/>
      <c r="H815" s="143"/>
      <c r="I815" s="143"/>
      <c r="J815" s="143"/>
    </row>
    <row r="816" spans="1:10" ht="15" customHeight="1">
      <c r="A816" s="143"/>
      <c r="B816" s="148"/>
      <c r="C816" s="143"/>
      <c r="D816" s="148"/>
      <c r="E816" s="143"/>
      <c r="F816" s="143"/>
      <c r="G816" s="143"/>
      <c r="H816" s="143"/>
      <c r="I816" s="143"/>
      <c r="J816" s="143"/>
    </row>
    <row r="817" spans="1:10" ht="15" customHeight="1">
      <c r="A817" s="143"/>
      <c r="B817" s="148"/>
      <c r="C817" s="143"/>
      <c r="D817" s="148"/>
      <c r="E817" s="143"/>
      <c r="F817" s="143"/>
      <c r="G817" s="143"/>
      <c r="H817" s="143"/>
      <c r="I817" s="143"/>
      <c r="J817" s="143"/>
    </row>
    <row r="818" spans="1:10" ht="15" customHeight="1">
      <c r="A818" s="143"/>
      <c r="B818" s="148"/>
      <c r="C818" s="143"/>
      <c r="D818" s="148"/>
      <c r="E818" s="143"/>
      <c r="F818" s="143"/>
      <c r="G818" s="143"/>
      <c r="H818" s="143"/>
      <c r="I818" s="143"/>
      <c r="J818" s="143"/>
    </row>
    <row r="819" spans="1:10" ht="15" customHeight="1">
      <c r="A819" s="143"/>
      <c r="B819" s="148"/>
      <c r="C819" s="143"/>
      <c r="D819" s="148"/>
      <c r="E819" s="143"/>
      <c r="F819" s="143"/>
      <c r="G819" s="143"/>
      <c r="H819" s="143"/>
      <c r="I819" s="143"/>
      <c r="J819" s="143"/>
    </row>
    <row r="820" spans="1:10" ht="15" customHeight="1">
      <c r="A820" s="143"/>
      <c r="B820" s="148"/>
      <c r="C820" s="143"/>
      <c r="D820" s="148"/>
      <c r="E820" s="143"/>
      <c r="F820" s="143"/>
      <c r="G820" s="143"/>
      <c r="H820" s="143"/>
      <c r="I820" s="143"/>
      <c r="J820" s="143"/>
    </row>
    <row r="821" spans="1:10" ht="15" customHeight="1">
      <c r="A821" s="143"/>
      <c r="B821" s="148"/>
      <c r="C821" s="143"/>
      <c r="D821" s="148"/>
      <c r="E821" s="143"/>
      <c r="F821" s="143"/>
      <c r="G821" s="143"/>
      <c r="H821" s="143"/>
      <c r="I821" s="143"/>
      <c r="J821" s="143"/>
    </row>
    <row r="822" spans="1:10" ht="15" customHeight="1">
      <c r="A822" s="143"/>
      <c r="B822" s="148"/>
      <c r="C822" s="143"/>
      <c r="D822" s="148"/>
      <c r="E822" s="143"/>
      <c r="F822" s="143"/>
      <c r="G822" s="143"/>
      <c r="H822" s="143"/>
      <c r="I822" s="143"/>
      <c r="J822" s="143"/>
    </row>
    <row r="823" spans="1:10" ht="15" customHeight="1">
      <c r="A823" s="143"/>
      <c r="B823" s="148"/>
      <c r="C823" s="143"/>
      <c r="D823" s="148"/>
      <c r="E823" s="143"/>
      <c r="F823" s="143"/>
      <c r="G823" s="143"/>
      <c r="H823" s="143"/>
      <c r="I823" s="143"/>
      <c r="J823" s="143"/>
    </row>
    <row r="824" spans="1:10" ht="15" customHeight="1">
      <c r="A824" s="143"/>
      <c r="B824" s="148"/>
      <c r="C824" s="143"/>
      <c r="D824" s="148"/>
      <c r="E824" s="143"/>
      <c r="F824" s="143"/>
      <c r="G824" s="143"/>
      <c r="H824" s="143"/>
      <c r="I824" s="143"/>
      <c r="J824" s="143"/>
    </row>
    <row r="825" spans="1:10" ht="15" customHeight="1">
      <c r="A825" s="143"/>
      <c r="B825" s="148"/>
      <c r="C825" s="143"/>
      <c r="D825" s="148"/>
      <c r="E825" s="143"/>
      <c r="F825" s="143"/>
      <c r="G825" s="143"/>
      <c r="H825" s="143"/>
      <c r="I825" s="143"/>
      <c r="J825" s="143"/>
    </row>
    <row r="826" spans="1:10" ht="15" customHeight="1">
      <c r="A826" s="143"/>
      <c r="B826" s="148"/>
      <c r="C826" s="143"/>
      <c r="D826" s="148"/>
      <c r="E826" s="143"/>
      <c r="F826" s="143"/>
      <c r="G826" s="143"/>
      <c r="H826" s="143"/>
      <c r="I826" s="143"/>
      <c r="J826" s="143"/>
    </row>
    <row r="827" spans="1:10" ht="15" customHeight="1">
      <c r="A827" s="143"/>
      <c r="B827" s="148"/>
      <c r="C827" s="143"/>
      <c r="D827" s="148"/>
      <c r="E827" s="143"/>
      <c r="F827" s="143"/>
      <c r="G827" s="143"/>
      <c r="H827" s="143"/>
      <c r="I827" s="143"/>
      <c r="J827" s="143"/>
    </row>
    <row r="828" spans="1:10" ht="15" customHeight="1">
      <c r="A828" s="143"/>
      <c r="B828" s="148"/>
      <c r="C828" s="143"/>
      <c r="D828" s="148"/>
      <c r="E828" s="143"/>
      <c r="F828" s="143"/>
      <c r="G828" s="143"/>
      <c r="H828" s="143"/>
      <c r="I828" s="143"/>
      <c r="J828" s="143"/>
    </row>
    <row r="829" spans="1:10" ht="15" customHeight="1">
      <c r="A829" s="143"/>
      <c r="B829" s="148"/>
      <c r="C829" s="143"/>
      <c r="D829" s="148"/>
      <c r="E829" s="143"/>
      <c r="F829" s="143"/>
      <c r="G829" s="143"/>
      <c r="H829" s="143"/>
      <c r="I829" s="143"/>
      <c r="J829" s="143"/>
    </row>
    <row r="830" spans="1:10" ht="15" customHeight="1">
      <c r="A830" s="143"/>
      <c r="B830" s="148"/>
      <c r="C830" s="143"/>
      <c r="D830" s="148"/>
      <c r="E830" s="143"/>
      <c r="F830" s="143"/>
      <c r="G830" s="143"/>
      <c r="H830" s="143"/>
      <c r="I830" s="143"/>
      <c r="J830" s="143"/>
    </row>
    <row r="831" spans="1:10" ht="15" customHeight="1">
      <c r="A831" s="143"/>
      <c r="B831" s="148"/>
      <c r="C831" s="143"/>
      <c r="D831" s="148"/>
      <c r="E831" s="143"/>
      <c r="F831" s="143"/>
      <c r="G831" s="143"/>
      <c r="H831" s="143"/>
      <c r="I831" s="143"/>
      <c r="J831" s="143"/>
    </row>
    <row r="832" spans="1:10" ht="15" customHeight="1">
      <c r="A832" s="143"/>
      <c r="B832" s="148"/>
      <c r="C832" s="143"/>
      <c r="D832" s="148"/>
      <c r="E832" s="143"/>
      <c r="F832" s="143"/>
      <c r="G832" s="143"/>
      <c r="H832" s="143"/>
      <c r="I832" s="143"/>
      <c r="J832" s="143"/>
    </row>
    <row r="833" spans="1:10" ht="15" customHeight="1">
      <c r="A833" s="143"/>
      <c r="B833" s="148"/>
      <c r="C833" s="143"/>
      <c r="D833" s="148"/>
      <c r="E833" s="143"/>
      <c r="F833" s="143"/>
      <c r="G833" s="143"/>
      <c r="H833" s="143"/>
      <c r="I833" s="143"/>
      <c r="J833" s="143"/>
    </row>
    <row r="834" spans="1:10" ht="15" customHeight="1">
      <c r="A834" s="143"/>
      <c r="B834" s="148"/>
      <c r="C834" s="143"/>
      <c r="D834" s="148"/>
      <c r="E834" s="143"/>
      <c r="F834" s="143"/>
      <c r="G834" s="143"/>
      <c r="H834" s="143"/>
      <c r="I834" s="143"/>
      <c r="J834" s="143"/>
    </row>
    <row r="835" spans="1:10" ht="15" customHeight="1">
      <c r="A835" s="143"/>
      <c r="B835" s="148"/>
      <c r="C835" s="143"/>
      <c r="D835" s="148"/>
      <c r="E835" s="143"/>
      <c r="F835" s="143"/>
      <c r="G835" s="143"/>
      <c r="H835" s="143"/>
      <c r="I835" s="143"/>
      <c r="J835" s="143"/>
    </row>
    <row r="836" spans="1:10" ht="15" customHeight="1">
      <c r="A836" s="143"/>
      <c r="B836" s="148"/>
      <c r="C836" s="143"/>
      <c r="D836" s="148"/>
      <c r="E836" s="143"/>
      <c r="F836" s="143"/>
      <c r="G836" s="143"/>
      <c r="H836" s="143"/>
      <c r="I836" s="143"/>
      <c r="J836" s="143"/>
    </row>
    <row r="837" spans="1:10" ht="15" customHeight="1">
      <c r="A837" s="143"/>
      <c r="B837" s="148"/>
      <c r="C837" s="143"/>
      <c r="D837" s="148"/>
      <c r="E837" s="143"/>
      <c r="F837" s="143"/>
      <c r="G837" s="143"/>
      <c r="H837" s="143"/>
      <c r="I837" s="143"/>
      <c r="J837" s="143"/>
    </row>
    <row r="838" spans="1:10" ht="15" customHeight="1">
      <c r="A838" s="143"/>
      <c r="B838" s="148"/>
      <c r="C838" s="143"/>
      <c r="D838" s="148"/>
      <c r="E838" s="143"/>
      <c r="F838" s="143"/>
      <c r="G838" s="143"/>
      <c r="H838" s="143"/>
      <c r="I838" s="143"/>
      <c r="J838" s="143"/>
    </row>
    <row r="839" spans="1:10" ht="15" customHeight="1">
      <c r="A839" s="143"/>
      <c r="B839" s="148"/>
      <c r="C839" s="143"/>
      <c r="D839" s="148"/>
      <c r="E839" s="143"/>
      <c r="F839" s="143"/>
      <c r="G839" s="143"/>
      <c r="H839" s="143"/>
      <c r="I839" s="143"/>
      <c r="J839" s="143"/>
    </row>
    <row r="840" spans="1:10" ht="15" customHeight="1">
      <c r="A840" s="143"/>
      <c r="B840" s="148"/>
      <c r="C840" s="143"/>
      <c r="D840" s="148"/>
      <c r="E840" s="143"/>
      <c r="F840" s="143"/>
      <c r="G840" s="143"/>
      <c r="H840" s="143"/>
      <c r="I840" s="143"/>
      <c r="J840" s="143"/>
    </row>
    <row r="841" spans="1:10" ht="15" customHeight="1">
      <c r="A841" s="143"/>
      <c r="B841" s="148"/>
      <c r="C841" s="143"/>
      <c r="D841" s="148"/>
      <c r="E841" s="143"/>
      <c r="F841" s="143"/>
      <c r="G841" s="143"/>
      <c r="H841" s="143"/>
      <c r="I841" s="143"/>
      <c r="J841" s="143"/>
    </row>
    <row r="842" spans="1:10" ht="15" customHeight="1">
      <c r="A842" s="143"/>
      <c r="B842" s="148"/>
      <c r="C842" s="143"/>
      <c r="D842" s="148"/>
      <c r="E842" s="143"/>
      <c r="F842" s="143"/>
      <c r="G842" s="143"/>
      <c r="H842" s="143"/>
      <c r="I842" s="143"/>
      <c r="J842" s="143"/>
    </row>
    <row r="843" spans="1:10" ht="15" customHeight="1">
      <c r="A843" s="143"/>
      <c r="B843" s="148"/>
      <c r="C843" s="143"/>
      <c r="D843" s="148"/>
      <c r="E843" s="143"/>
      <c r="F843" s="143"/>
      <c r="G843" s="143"/>
      <c r="H843" s="143"/>
      <c r="I843" s="143"/>
      <c r="J843" s="143"/>
    </row>
    <row r="844" spans="1:10" ht="15" customHeight="1">
      <c r="A844" s="143"/>
      <c r="B844" s="148"/>
      <c r="C844" s="143"/>
      <c r="D844" s="148"/>
      <c r="E844" s="143"/>
      <c r="F844" s="143"/>
      <c r="G844" s="143"/>
      <c r="H844" s="143"/>
      <c r="I844" s="143"/>
      <c r="J844" s="143"/>
    </row>
    <row r="845" spans="1:10" ht="15" customHeight="1">
      <c r="A845" s="143"/>
      <c r="B845" s="148"/>
      <c r="C845" s="143"/>
      <c r="D845" s="148"/>
      <c r="E845" s="143"/>
      <c r="F845" s="143"/>
      <c r="G845" s="143"/>
      <c r="H845" s="143"/>
      <c r="I845" s="143"/>
      <c r="J845" s="143"/>
    </row>
    <row r="846" spans="1:10" ht="15" customHeight="1">
      <c r="A846" s="143"/>
      <c r="B846" s="148"/>
      <c r="C846" s="143"/>
      <c r="D846" s="148"/>
      <c r="E846" s="143"/>
      <c r="F846" s="143"/>
      <c r="G846" s="143"/>
      <c r="H846" s="143"/>
      <c r="I846" s="143"/>
      <c r="J846" s="143"/>
    </row>
    <row r="847" spans="1:10" ht="15" customHeight="1">
      <c r="A847" s="143"/>
      <c r="B847" s="148"/>
      <c r="C847" s="143"/>
      <c r="D847" s="148"/>
      <c r="E847" s="143"/>
      <c r="F847" s="143"/>
      <c r="G847" s="143"/>
      <c r="H847" s="143"/>
      <c r="I847" s="143"/>
      <c r="J847" s="143"/>
    </row>
    <row r="848" spans="1:10" ht="15" customHeight="1">
      <c r="A848" s="143"/>
      <c r="B848" s="148"/>
      <c r="C848" s="143"/>
      <c r="D848" s="148"/>
      <c r="E848" s="143"/>
      <c r="F848" s="143"/>
      <c r="G848" s="143"/>
      <c r="H848" s="143"/>
      <c r="I848" s="143"/>
      <c r="J848" s="143"/>
    </row>
    <row r="849" spans="1:10" ht="15" customHeight="1">
      <c r="A849" s="143"/>
      <c r="B849" s="148"/>
      <c r="C849" s="143"/>
      <c r="D849" s="148"/>
      <c r="E849" s="143"/>
      <c r="F849" s="143"/>
      <c r="G849" s="143"/>
      <c r="H849" s="143"/>
      <c r="I849" s="143"/>
      <c r="J849" s="143"/>
    </row>
    <row r="850" spans="1:10" ht="15" customHeight="1">
      <c r="A850" s="143"/>
      <c r="B850" s="148"/>
      <c r="C850" s="143"/>
      <c r="D850" s="148"/>
      <c r="E850" s="143"/>
      <c r="F850" s="143"/>
      <c r="G850" s="143"/>
      <c r="H850" s="143"/>
      <c r="I850" s="143"/>
      <c r="J850" s="143"/>
    </row>
    <row r="851" spans="1:10" ht="15" customHeight="1">
      <c r="A851" s="143"/>
      <c r="B851" s="148"/>
      <c r="C851" s="143"/>
      <c r="D851" s="148"/>
      <c r="E851" s="143"/>
      <c r="F851" s="143"/>
      <c r="G851" s="143"/>
      <c r="H851" s="143"/>
      <c r="I851" s="143"/>
      <c r="J851" s="143"/>
    </row>
    <row r="852" spans="1:10" ht="15" customHeight="1">
      <c r="A852" s="143"/>
      <c r="B852" s="148"/>
      <c r="C852" s="143"/>
      <c r="D852" s="148"/>
      <c r="E852" s="143"/>
      <c r="F852" s="143"/>
      <c r="G852" s="143"/>
      <c r="H852" s="143"/>
      <c r="I852" s="143"/>
      <c r="J852" s="143"/>
    </row>
    <row r="853" spans="1:10" ht="15" customHeight="1">
      <c r="A853" s="143"/>
      <c r="B853" s="148"/>
      <c r="C853" s="143"/>
      <c r="D853" s="148"/>
      <c r="E853" s="143"/>
      <c r="F853" s="143"/>
      <c r="G853" s="143"/>
      <c r="H853" s="143"/>
      <c r="I853" s="143"/>
      <c r="J853" s="143"/>
    </row>
    <row r="854" spans="1:10" ht="15" customHeight="1">
      <c r="A854" s="143"/>
      <c r="B854" s="148"/>
      <c r="C854" s="143"/>
      <c r="D854" s="148"/>
      <c r="E854" s="143"/>
      <c r="F854" s="143"/>
      <c r="G854" s="143"/>
      <c r="H854" s="143"/>
      <c r="I854" s="143"/>
      <c r="J854" s="143"/>
    </row>
    <row r="855" spans="1:10" ht="15" customHeight="1">
      <c r="A855" s="143"/>
      <c r="B855" s="148"/>
      <c r="C855" s="143"/>
      <c r="D855" s="148"/>
      <c r="E855" s="143"/>
      <c r="F855" s="143"/>
      <c r="G855" s="143"/>
      <c r="H855" s="143"/>
      <c r="I855" s="143"/>
      <c r="J855" s="143"/>
    </row>
    <row r="856" spans="1:10" ht="15" customHeight="1">
      <c r="A856" s="143"/>
      <c r="B856" s="148"/>
      <c r="C856" s="143"/>
      <c r="D856" s="148"/>
      <c r="E856" s="143"/>
      <c r="F856" s="143"/>
      <c r="G856" s="143"/>
      <c r="H856" s="143"/>
      <c r="I856" s="143"/>
      <c r="J856" s="143"/>
    </row>
    <row r="857" spans="1:10" ht="15" customHeight="1">
      <c r="A857" s="143"/>
      <c r="B857" s="148"/>
      <c r="C857" s="143"/>
      <c r="D857" s="148"/>
      <c r="E857" s="143"/>
      <c r="F857" s="143"/>
      <c r="G857" s="143"/>
      <c r="H857" s="143"/>
      <c r="I857" s="143"/>
      <c r="J857" s="143"/>
    </row>
    <row r="858" spans="1:10" ht="15" customHeight="1">
      <c r="A858" s="143"/>
      <c r="B858" s="148"/>
      <c r="C858" s="143"/>
      <c r="D858" s="148"/>
      <c r="E858" s="143"/>
      <c r="F858" s="143"/>
      <c r="G858" s="143"/>
      <c r="H858" s="143"/>
      <c r="I858" s="143"/>
      <c r="J858" s="143"/>
    </row>
    <row r="859" spans="1:10" ht="15" customHeight="1">
      <c r="A859" s="143"/>
      <c r="B859" s="148"/>
      <c r="C859" s="143"/>
      <c r="D859" s="148"/>
      <c r="E859" s="143"/>
      <c r="F859" s="143"/>
      <c r="G859" s="143"/>
      <c r="H859" s="143"/>
      <c r="I859" s="143"/>
      <c r="J859" s="143"/>
    </row>
    <row r="860" spans="1:10" ht="15" customHeight="1">
      <c r="A860" s="143"/>
      <c r="B860" s="148"/>
      <c r="C860" s="143"/>
      <c r="D860" s="148"/>
      <c r="E860" s="143"/>
      <c r="F860" s="143"/>
      <c r="G860" s="143"/>
      <c r="H860" s="143"/>
      <c r="I860" s="143"/>
      <c r="J860" s="143"/>
    </row>
    <row r="861" spans="1:10" ht="15" customHeight="1">
      <c r="A861" s="143"/>
      <c r="B861" s="148"/>
      <c r="C861" s="143"/>
      <c r="D861" s="148"/>
      <c r="E861" s="143"/>
      <c r="F861" s="143"/>
      <c r="G861" s="143"/>
      <c r="H861" s="143"/>
      <c r="I861" s="143"/>
      <c r="J861" s="143"/>
    </row>
    <row r="862" spans="1:10" ht="15" customHeight="1">
      <c r="A862" s="143"/>
      <c r="B862" s="148"/>
      <c r="C862" s="143"/>
      <c r="D862" s="148"/>
      <c r="E862" s="143"/>
      <c r="F862" s="143"/>
      <c r="G862" s="143"/>
      <c r="H862" s="143"/>
      <c r="I862" s="143"/>
      <c r="J862" s="143"/>
    </row>
    <row r="863" spans="1:10" ht="15" customHeight="1">
      <c r="A863" s="143"/>
      <c r="B863" s="148"/>
      <c r="C863" s="143"/>
      <c r="D863" s="148"/>
      <c r="E863" s="143"/>
      <c r="F863" s="143"/>
      <c r="G863" s="143"/>
      <c r="H863" s="143"/>
      <c r="I863" s="143"/>
      <c r="J863" s="143"/>
    </row>
    <row r="864" spans="1:10" ht="15" customHeight="1">
      <c r="A864" s="143"/>
      <c r="B864" s="148"/>
      <c r="C864" s="143"/>
      <c r="D864" s="148"/>
      <c r="E864" s="143"/>
      <c r="F864" s="143"/>
      <c r="G864" s="143"/>
      <c r="H864" s="143"/>
      <c r="I864" s="143"/>
      <c r="J864" s="143"/>
    </row>
    <row r="865" spans="1:10" ht="15" customHeight="1">
      <c r="A865" s="143"/>
      <c r="B865" s="148"/>
      <c r="C865" s="143"/>
      <c r="D865" s="148"/>
      <c r="E865" s="143"/>
      <c r="F865" s="143"/>
      <c r="G865" s="143"/>
      <c r="H865" s="143"/>
      <c r="I865" s="143"/>
      <c r="J865" s="143"/>
    </row>
    <row r="866" spans="1:10" ht="15" customHeight="1">
      <c r="A866" s="143"/>
      <c r="B866" s="148"/>
      <c r="C866" s="143"/>
      <c r="D866" s="148"/>
      <c r="E866" s="143"/>
      <c r="F866" s="143"/>
      <c r="G866" s="143"/>
      <c r="H866" s="143"/>
      <c r="I866" s="143"/>
      <c r="J866" s="143"/>
    </row>
    <row r="867" spans="1:10" ht="15" customHeight="1">
      <c r="A867" s="143"/>
      <c r="B867" s="148"/>
      <c r="C867" s="143"/>
      <c r="D867" s="148"/>
      <c r="E867" s="143"/>
      <c r="F867" s="143"/>
      <c r="G867" s="143"/>
      <c r="H867" s="143"/>
      <c r="I867" s="143"/>
      <c r="J867" s="143"/>
    </row>
    <row r="868" spans="1:10" ht="15" customHeight="1">
      <c r="A868" s="143"/>
      <c r="B868" s="148"/>
      <c r="C868" s="143"/>
      <c r="D868" s="148"/>
      <c r="E868" s="143"/>
      <c r="F868" s="143"/>
      <c r="G868" s="143"/>
      <c r="H868" s="143"/>
      <c r="I868" s="143"/>
      <c r="J868" s="143"/>
    </row>
    <row r="869" spans="1:10" ht="15" customHeight="1">
      <c r="A869" s="143"/>
      <c r="B869" s="148"/>
      <c r="C869" s="143"/>
      <c r="D869" s="148"/>
      <c r="E869" s="143"/>
      <c r="F869" s="143"/>
      <c r="G869" s="143"/>
      <c r="H869" s="143"/>
      <c r="I869" s="143"/>
      <c r="J869" s="143"/>
    </row>
    <row r="870" spans="1:10" ht="15" customHeight="1">
      <c r="A870" s="143"/>
      <c r="B870" s="148"/>
      <c r="C870" s="143"/>
      <c r="D870" s="148"/>
      <c r="E870" s="143"/>
      <c r="F870" s="143"/>
      <c r="G870" s="143"/>
      <c r="H870" s="143"/>
      <c r="I870" s="143"/>
      <c r="J870" s="143"/>
    </row>
    <row r="871" spans="1:10" ht="15" customHeight="1">
      <c r="A871" s="143"/>
      <c r="B871" s="148"/>
      <c r="C871" s="143"/>
      <c r="D871" s="148"/>
      <c r="E871" s="143"/>
      <c r="F871" s="143"/>
      <c r="G871" s="143"/>
      <c r="H871" s="143"/>
      <c r="I871" s="143"/>
      <c r="J871" s="143"/>
    </row>
    <row r="872" spans="1:10" ht="15" customHeight="1">
      <c r="A872" s="143"/>
      <c r="B872" s="148"/>
      <c r="C872" s="143"/>
      <c r="D872" s="148"/>
      <c r="E872" s="143"/>
      <c r="F872" s="143"/>
      <c r="G872" s="143"/>
      <c r="H872" s="143"/>
      <c r="I872" s="143"/>
      <c r="J872" s="143"/>
    </row>
    <row r="873" spans="1:10" ht="15" customHeight="1">
      <c r="A873" s="143"/>
      <c r="B873" s="148"/>
      <c r="C873" s="143"/>
      <c r="D873" s="148"/>
      <c r="E873" s="143"/>
      <c r="F873" s="143"/>
      <c r="G873" s="143"/>
      <c r="H873" s="143"/>
      <c r="I873" s="143"/>
      <c r="J873" s="143"/>
    </row>
    <row r="874" spans="1:10" ht="15" customHeight="1">
      <c r="A874" s="143"/>
      <c r="B874" s="148"/>
      <c r="C874" s="143"/>
      <c r="D874" s="148"/>
      <c r="E874" s="143"/>
      <c r="F874" s="143"/>
      <c r="G874" s="143"/>
      <c r="H874" s="143"/>
      <c r="I874" s="143"/>
      <c r="J874" s="143"/>
    </row>
    <row r="875" spans="1:10" ht="15" customHeight="1">
      <c r="A875" s="143"/>
      <c r="B875" s="148"/>
      <c r="C875" s="143"/>
      <c r="D875" s="148"/>
      <c r="E875" s="143"/>
      <c r="F875" s="143"/>
      <c r="G875" s="143"/>
      <c r="H875" s="143"/>
      <c r="I875" s="143"/>
      <c r="J875" s="143"/>
    </row>
    <row r="876" spans="1:10" ht="15" customHeight="1">
      <c r="A876" s="143"/>
      <c r="B876" s="148"/>
      <c r="C876" s="143"/>
      <c r="D876" s="148"/>
      <c r="E876" s="143"/>
      <c r="F876" s="143"/>
      <c r="G876" s="143"/>
      <c r="H876" s="143"/>
      <c r="I876" s="143"/>
      <c r="J876" s="143"/>
    </row>
    <row r="877" spans="1:10" ht="15" customHeight="1">
      <c r="A877" s="143"/>
      <c r="B877" s="148"/>
      <c r="C877" s="143"/>
      <c r="D877" s="148"/>
      <c r="E877" s="143"/>
      <c r="F877" s="143"/>
      <c r="G877" s="143"/>
      <c r="H877" s="143"/>
      <c r="I877" s="143"/>
      <c r="J877" s="143"/>
    </row>
    <row r="878" spans="1:10" ht="15" customHeight="1">
      <c r="A878" s="143"/>
      <c r="B878" s="148"/>
      <c r="C878" s="143"/>
      <c r="D878" s="148"/>
      <c r="E878" s="143"/>
      <c r="F878" s="143"/>
      <c r="G878" s="143"/>
      <c r="H878" s="143"/>
      <c r="I878" s="143"/>
      <c r="J878" s="143"/>
    </row>
    <row r="879" spans="1:10" ht="15" customHeight="1">
      <c r="A879" s="143"/>
      <c r="B879" s="148"/>
      <c r="C879" s="143"/>
      <c r="D879" s="148"/>
      <c r="E879" s="143"/>
      <c r="F879" s="143"/>
      <c r="G879" s="143"/>
      <c r="H879" s="143"/>
      <c r="I879" s="143"/>
      <c r="J879" s="143"/>
    </row>
    <row r="880" spans="1:10" ht="15" customHeight="1">
      <c r="A880" s="143"/>
      <c r="B880" s="148"/>
      <c r="C880" s="143"/>
      <c r="D880" s="148"/>
      <c r="E880" s="143"/>
      <c r="F880" s="143"/>
      <c r="G880" s="143"/>
      <c r="H880" s="143"/>
      <c r="I880" s="143"/>
      <c r="J880" s="143"/>
    </row>
    <row r="881" spans="1:10" ht="15" customHeight="1">
      <c r="A881" s="143"/>
      <c r="B881" s="148"/>
      <c r="C881" s="143"/>
      <c r="D881" s="148"/>
      <c r="E881" s="143"/>
      <c r="F881" s="143"/>
      <c r="G881" s="143"/>
      <c r="H881" s="143"/>
      <c r="I881" s="143"/>
      <c r="J881" s="143"/>
    </row>
    <row r="882" spans="1:10" ht="15" customHeight="1">
      <c r="A882" s="143"/>
      <c r="B882" s="148"/>
      <c r="C882" s="143"/>
      <c r="D882" s="148"/>
      <c r="E882" s="143"/>
      <c r="F882" s="143"/>
      <c r="G882" s="143"/>
      <c r="H882" s="143"/>
      <c r="I882" s="143"/>
      <c r="J882" s="143"/>
    </row>
    <row r="883" spans="1:10" ht="15" customHeight="1">
      <c r="A883" s="143"/>
      <c r="B883" s="148"/>
      <c r="C883" s="143"/>
      <c r="D883" s="148"/>
      <c r="E883" s="143"/>
      <c r="F883" s="143"/>
      <c r="G883" s="143"/>
      <c r="H883" s="143"/>
      <c r="I883" s="143"/>
      <c r="J883" s="143"/>
    </row>
    <row r="884" spans="1:10" ht="15" customHeight="1">
      <c r="A884" s="143"/>
      <c r="B884" s="148"/>
      <c r="C884" s="143"/>
      <c r="D884" s="148"/>
      <c r="E884" s="143"/>
      <c r="F884" s="143"/>
      <c r="G884" s="143"/>
      <c r="H884" s="143"/>
      <c r="I884" s="143"/>
      <c r="J884" s="143"/>
    </row>
    <row r="885" spans="1:10" ht="15" customHeight="1">
      <c r="A885" s="143"/>
      <c r="B885" s="148"/>
      <c r="C885" s="143"/>
      <c r="D885" s="148"/>
      <c r="E885" s="143"/>
      <c r="F885" s="143"/>
      <c r="G885" s="143"/>
      <c r="H885" s="143"/>
      <c r="I885" s="143"/>
      <c r="J885" s="143"/>
    </row>
    <row r="886" spans="1:10" ht="15" customHeight="1">
      <c r="A886" s="143"/>
      <c r="B886" s="148"/>
      <c r="C886" s="143"/>
      <c r="D886" s="148"/>
      <c r="E886" s="143"/>
      <c r="F886" s="143"/>
      <c r="G886" s="143"/>
      <c r="H886" s="143"/>
      <c r="I886" s="143"/>
      <c r="J886" s="143"/>
    </row>
    <row r="887" spans="1:10" ht="15" customHeight="1">
      <c r="A887" s="143"/>
      <c r="B887" s="148"/>
      <c r="C887" s="143"/>
      <c r="D887" s="148"/>
      <c r="E887" s="143"/>
      <c r="F887" s="143"/>
      <c r="G887" s="143"/>
      <c r="H887" s="143"/>
      <c r="I887" s="143"/>
      <c r="J887" s="143"/>
    </row>
    <row r="888" spans="1:10" ht="15" customHeight="1">
      <c r="A888" s="143"/>
      <c r="B888" s="148"/>
      <c r="C888" s="143"/>
      <c r="D888" s="148"/>
      <c r="E888" s="143"/>
      <c r="F888" s="143"/>
      <c r="G888" s="143"/>
      <c r="H888" s="143"/>
      <c r="I888" s="143"/>
      <c r="J888" s="143"/>
    </row>
    <row r="889" spans="1:10" ht="15" customHeight="1">
      <c r="A889" s="143"/>
      <c r="B889" s="148"/>
      <c r="C889" s="143"/>
      <c r="D889" s="148"/>
      <c r="E889" s="143"/>
      <c r="F889" s="143"/>
      <c r="G889" s="143"/>
      <c r="H889" s="143"/>
      <c r="I889" s="143"/>
      <c r="J889" s="143"/>
    </row>
    <row r="890" spans="1:10" ht="15" customHeight="1">
      <c r="A890" s="143"/>
      <c r="B890" s="148"/>
      <c r="C890" s="143"/>
      <c r="D890" s="148"/>
      <c r="E890" s="143"/>
      <c r="F890" s="143"/>
      <c r="G890" s="143"/>
      <c r="H890" s="143"/>
      <c r="I890" s="143"/>
      <c r="J890" s="143"/>
    </row>
    <row r="891" spans="1:10" ht="15" customHeight="1">
      <c r="A891" s="143"/>
      <c r="B891" s="148"/>
      <c r="C891" s="143"/>
      <c r="D891" s="148"/>
      <c r="E891" s="143"/>
      <c r="F891" s="143"/>
      <c r="G891" s="143"/>
      <c r="H891" s="143"/>
      <c r="I891" s="143"/>
      <c r="J891" s="143"/>
    </row>
    <row r="892" spans="1:10" ht="15" customHeight="1">
      <c r="A892" s="143"/>
      <c r="B892" s="148"/>
      <c r="C892" s="143"/>
      <c r="D892" s="148"/>
      <c r="E892" s="143"/>
      <c r="F892" s="143"/>
      <c r="G892" s="143"/>
      <c r="H892" s="143"/>
      <c r="I892" s="143"/>
      <c r="J892" s="143"/>
    </row>
    <row r="893" spans="1:10" ht="15" customHeight="1">
      <c r="A893" s="143"/>
      <c r="B893" s="148"/>
      <c r="C893" s="143"/>
      <c r="D893" s="148"/>
      <c r="E893" s="143"/>
      <c r="F893" s="143"/>
      <c r="G893" s="143"/>
      <c r="H893" s="143"/>
      <c r="I893" s="143"/>
      <c r="J893" s="143"/>
    </row>
    <row r="894" spans="1:10" ht="15" customHeight="1">
      <c r="A894" s="143"/>
      <c r="B894" s="148"/>
      <c r="C894" s="143"/>
      <c r="D894" s="148"/>
      <c r="E894" s="143"/>
      <c r="F894" s="143"/>
      <c r="G894" s="143"/>
      <c r="H894" s="143"/>
      <c r="I894" s="143"/>
      <c r="J894" s="143"/>
    </row>
    <row r="895" spans="1:10" ht="15" customHeight="1">
      <c r="A895" s="143"/>
      <c r="B895" s="148"/>
      <c r="C895" s="143"/>
      <c r="D895" s="148"/>
      <c r="E895" s="143"/>
      <c r="F895" s="143"/>
      <c r="G895" s="143"/>
      <c r="H895" s="143"/>
      <c r="I895" s="143"/>
      <c r="J895" s="143"/>
    </row>
    <row r="896" spans="1:10" ht="15" customHeight="1">
      <c r="A896" s="143"/>
      <c r="B896" s="148"/>
      <c r="C896" s="143"/>
      <c r="D896" s="148"/>
      <c r="E896" s="143"/>
      <c r="F896" s="143"/>
      <c r="G896" s="143"/>
      <c r="H896" s="143"/>
      <c r="I896" s="143"/>
      <c r="J896" s="143"/>
    </row>
    <row r="897" spans="1:10" ht="15" customHeight="1">
      <c r="A897" s="143"/>
      <c r="B897" s="148"/>
      <c r="C897" s="143"/>
      <c r="D897" s="148"/>
      <c r="E897" s="143"/>
      <c r="F897" s="143"/>
      <c r="G897" s="143"/>
      <c r="H897" s="143"/>
      <c r="I897" s="143"/>
      <c r="J897" s="143"/>
    </row>
    <row r="898" spans="1:10" ht="15" customHeight="1">
      <c r="A898" s="143"/>
      <c r="B898" s="148"/>
      <c r="C898" s="143"/>
      <c r="D898" s="148"/>
      <c r="E898" s="143"/>
      <c r="F898" s="143"/>
      <c r="G898" s="143"/>
      <c r="H898" s="143"/>
      <c r="I898" s="143"/>
      <c r="J898" s="143"/>
    </row>
    <row r="899" spans="1:10" ht="15" customHeight="1">
      <c r="A899" s="143"/>
      <c r="B899" s="148"/>
      <c r="C899" s="143"/>
      <c r="D899" s="148"/>
      <c r="E899" s="143"/>
      <c r="F899" s="143"/>
      <c r="G899" s="143"/>
      <c r="H899" s="143"/>
      <c r="I899" s="143"/>
      <c r="J899" s="143"/>
    </row>
    <row r="900" spans="1:10" ht="15" customHeight="1">
      <c r="A900" s="143"/>
      <c r="B900" s="148"/>
      <c r="C900" s="143"/>
      <c r="D900" s="148"/>
      <c r="E900" s="143"/>
      <c r="F900" s="143"/>
      <c r="G900" s="143"/>
      <c r="H900" s="143"/>
      <c r="I900" s="143"/>
      <c r="J900" s="143"/>
    </row>
    <row r="901" spans="1:10" ht="15" customHeight="1">
      <c r="A901" s="143"/>
      <c r="B901" s="148"/>
      <c r="C901" s="143"/>
      <c r="D901" s="148"/>
      <c r="E901" s="143"/>
      <c r="F901" s="143"/>
      <c r="G901" s="143"/>
      <c r="H901" s="143"/>
      <c r="I901" s="143"/>
      <c r="J901" s="143"/>
    </row>
    <row r="902" spans="1:10" ht="15" customHeight="1">
      <c r="A902" s="143"/>
      <c r="B902" s="148"/>
      <c r="C902" s="143"/>
      <c r="D902" s="148"/>
      <c r="E902" s="143"/>
      <c r="F902" s="143"/>
      <c r="G902" s="143"/>
      <c r="H902" s="143"/>
      <c r="I902" s="143"/>
      <c r="J902" s="143"/>
    </row>
    <row r="903" spans="1:10" ht="15" customHeight="1">
      <c r="A903" s="143"/>
      <c r="B903" s="148"/>
      <c r="C903" s="143"/>
      <c r="D903" s="148"/>
      <c r="E903" s="143"/>
      <c r="F903" s="143"/>
      <c r="G903" s="143"/>
      <c r="H903" s="143"/>
      <c r="I903" s="143"/>
      <c r="J903" s="143"/>
    </row>
    <row r="904" spans="1:10" ht="15" customHeight="1">
      <c r="A904" s="143"/>
      <c r="B904" s="148"/>
      <c r="C904" s="143"/>
      <c r="D904" s="148"/>
      <c r="E904" s="143"/>
      <c r="F904" s="143"/>
      <c r="G904" s="143"/>
      <c r="H904" s="143"/>
      <c r="I904" s="143"/>
      <c r="J904" s="143"/>
    </row>
    <row r="905" spans="1:10" ht="15" customHeight="1">
      <c r="A905" s="143"/>
      <c r="B905" s="148"/>
      <c r="C905" s="143"/>
      <c r="D905" s="148"/>
      <c r="E905" s="143"/>
      <c r="F905" s="143"/>
      <c r="G905" s="143"/>
      <c r="H905" s="143"/>
      <c r="I905" s="143"/>
      <c r="J905" s="143"/>
    </row>
    <row r="906" spans="1:10" ht="15" customHeight="1">
      <c r="A906" s="143"/>
      <c r="B906" s="148"/>
      <c r="C906" s="143"/>
      <c r="D906" s="148"/>
      <c r="E906" s="143"/>
      <c r="F906" s="143"/>
      <c r="G906" s="143"/>
      <c r="H906" s="143"/>
      <c r="I906" s="143"/>
      <c r="J906" s="143"/>
    </row>
    <row r="907" spans="1:10" ht="15" customHeight="1">
      <c r="A907" s="143"/>
      <c r="B907" s="148"/>
      <c r="C907" s="143"/>
      <c r="D907" s="148"/>
      <c r="E907" s="143"/>
      <c r="F907" s="143"/>
      <c r="G907" s="143"/>
      <c r="H907" s="143"/>
      <c r="I907" s="143"/>
      <c r="J907" s="143"/>
    </row>
    <row r="908" spans="1:10" ht="15" customHeight="1">
      <c r="A908" s="143"/>
      <c r="B908" s="148"/>
      <c r="C908" s="143"/>
      <c r="D908" s="148"/>
      <c r="E908" s="143"/>
      <c r="F908" s="143"/>
      <c r="G908" s="143"/>
      <c r="H908" s="143"/>
      <c r="I908" s="143"/>
      <c r="J908" s="143"/>
    </row>
    <row r="909" spans="1:10" ht="15" customHeight="1">
      <c r="A909" s="143"/>
      <c r="B909" s="148"/>
      <c r="C909" s="143"/>
      <c r="D909" s="148"/>
      <c r="E909" s="143"/>
      <c r="F909" s="143"/>
      <c r="G909" s="143"/>
      <c r="H909" s="143"/>
      <c r="I909" s="143"/>
      <c r="J909" s="143"/>
    </row>
    <row r="910" spans="1:10" ht="15" customHeight="1">
      <c r="A910" s="143"/>
      <c r="B910" s="148"/>
      <c r="C910" s="143"/>
      <c r="D910" s="148"/>
      <c r="E910" s="143"/>
      <c r="F910" s="143"/>
      <c r="G910" s="143"/>
      <c r="H910" s="143"/>
      <c r="I910" s="143"/>
      <c r="J910" s="143"/>
    </row>
    <row r="911" spans="1:10" ht="15" customHeight="1">
      <c r="A911" s="143"/>
      <c r="B911" s="148"/>
      <c r="C911" s="143"/>
      <c r="D911" s="148"/>
      <c r="E911" s="143"/>
      <c r="F911" s="143"/>
      <c r="G911" s="143"/>
      <c r="H911" s="143"/>
      <c r="I911" s="143"/>
      <c r="J911" s="143"/>
    </row>
    <row r="912" spans="1:10" ht="15" customHeight="1">
      <c r="A912" s="143"/>
      <c r="B912" s="148"/>
      <c r="C912" s="143"/>
      <c r="D912" s="148"/>
      <c r="E912" s="143"/>
      <c r="F912" s="143"/>
      <c r="G912" s="143"/>
      <c r="H912" s="143"/>
      <c r="I912" s="143"/>
      <c r="J912" s="143"/>
    </row>
    <row r="913" spans="1:10" ht="15" customHeight="1">
      <c r="A913" s="143"/>
      <c r="B913" s="148"/>
      <c r="C913" s="143"/>
      <c r="D913" s="148"/>
      <c r="E913" s="143"/>
      <c r="F913" s="143"/>
      <c r="G913" s="143"/>
      <c r="H913" s="143"/>
      <c r="I913" s="143"/>
      <c r="J913" s="143"/>
    </row>
    <row r="914" spans="1:10" ht="15" customHeight="1">
      <c r="A914" s="143"/>
      <c r="B914" s="148"/>
      <c r="C914" s="143"/>
      <c r="D914" s="148"/>
      <c r="E914" s="143"/>
      <c r="F914" s="143"/>
      <c r="G914" s="143"/>
      <c r="H914" s="143"/>
      <c r="I914" s="143"/>
      <c r="J914" s="143"/>
    </row>
    <row r="915" spans="1:10" ht="15" customHeight="1">
      <c r="A915" s="143"/>
      <c r="B915" s="148"/>
      <c r="C915" s="143"/>
      <c r="D915" s="148"/>
      <c r="E915" s="143"/>
      <c r="F915" s="143"/>
      <c r="G915" s="143"/>
      <c r="H915" s="143"/>
      <c r="I915" s="143"/>
      <c r="J915" s="143"/>
    </row>
    <row r="916" spans="1:10" ht="15" customHeight="1">
      <c r="A916" s="143"/>
      <c r="B916" s="148"/>
      <c r="C916" s="143"/>
      <c r="D916" s="148"/>
      <c r="E916" s="143"/>
      <c r="F916" s="143"/>
      <c r="G916" s="143"/>
      <c r="H916" s="143"/>
      <c r="I916" s="143"/>
      <c r="J916" s="143"/>
    </row>
    <row r="917" spans="1:10" ht="15" customHeight="1">
      <c r="A917" s="143"/>
      <c r="B917" s="148"/>
      <c r="C917" s="143"/>
      <c r="D917" s="148"/>
      <c r="E917" s="143"/>
      <c r="F917" s="143"/>
      <c r="G917" s="143"/>
      <c r="H917" s="143"/>
      <c r="I917" s="143"/>
      <c r="J917" s="143"/>
    </row>
    <row r="918" spans="1:10" ht="15" customHeight="1">
      <c r="A918" s="143"/>
      <c r="B918" s="148"/>
      <c r="C918" s="143"/>
      <c r="D918" s="148"/>
      <c r="E918" s="143"/>
      <c r="F918" s="143"/>
      <c r="G918" s="143"/>
      <c r="H918" s="143"/>
      <c r="I918" s="143"/>
      <c r="J918" s="143"/>
    </row>
    <row r="919" spans="1:10" ht="15" customHeight="1">
      <c r="A919" s="143"/>
      <c r="B919" s="148"/>
      <c r="C919" s="143"/>
      <c r="D919" s="148"/>
      <c r="E919" s="143"/>
      <c r="F919" s="143"/>
      <c r="G919" s="143"/>
      <c r="H919" s="143"/>
      <c r="I919" s="143"/>
      <c r="J919" s="143"/>
    </row>
    <row r="920" spans="1:10" ht="15" customHeight="1">
      <c r="A920" s="143"/>
      <c r="B920" s="148"/>
      <c r="C920" s="143"/>
      <c r="D920" s="148"/>
      <c r="E920" s="143"/>
      <c r="F920" s="143"/>
      <c r="G920" s="143"/>
      <c r="H920" s="143"/>
      <c r="I920" s="143"/>
      <c r="J920" s="143"/>
    </row>
    <row r="921" spans="1:10" ht="15" customHeight="1">
      <c r="A921" s="143"/>
      <c r="B921" s="148"/>
      <c r="C921" s="143"/>
      <c r="D921" s="148"/>
      <c r="E921" s="143"/>
      <c r="F921" s="143"/>
      <c r="G921" s="143"/>
      <c r="H921" s="143"/>
      <c r="I921" s="143"/>
      <c r="J921" s="143"/>
    </row>
    <row r="922" spans="1:10" ht="15" customHeight="1">
      <c r="A922" s="143"/>
      <c r="B922" s="148"/>
      <c r="C922" s="143"/>
      <c r="D922" s="148"/>
      <c r="E922" s="143"/>
      <c r="F922" s="143"/>
      <c r="G922" s="143"/>
      <c r="H922" s="143"/>
      <c r="I922" s="143"/>
      <c r="J922" s="143"/>
    </row>
    <row r="923" spans="1:10" ht="15" customHeight="1">
      <c r="A923" s="143"/>
      <c r="B923" s="148"/>
      <c r="C923" s="143"/>
      <c r="D923" s="148"/>
      <c r="E923" s="143"/>
      <c r="F923" s="143"/>
      <c r="G923" s="143"/>
      <c r="H923" s="143"/>
      <c r="I923" s="143"/>
      <c r="J923" s="143"/>
    </row>
    <row r="924" spans="1:10" ht="15" customHeight="1">
      <c r="A924" s="143"/>
      <c r="B924" s="148"/>
      <c r="C924" s="143"/>
      <c r="D924" s="148"/>
      <c r="E924" s="143"/>
      <c r="F924" s="143"/>
      <c r="G924" s="143"/>
      <c r="H924" s="143"/>
      <c r="I924" s="143"/>
      <c r="J924" s="143"/>
    </row>
    <row r="925" spans="1:10" ht="15" customHeight="1">
      <c r="A925" s="143"/>
      <c r="B925" s="148"/>
      <c r="C925" s="143"/>
      <c r="D925" s="148"/>
      <c r="E925" s="143"/>
      <c r="F925" s="143"/>
      <c r="G925" s="143"/>
      <c r="H925" s="143"/>
      <c r="I925" s="143"/>
      <c r="J925" s="143"/>
    </row>
    <row r="926" spans="1:10" ht="15" customHeight="1">
      <c r="A926" s="143"/>
      <c r="B926" s="148"/>
      <c r="C926" s="143"/>
      <c r="D926" s="148"/>
      <c r="E926" s="143"/>
      <c r="F926" s="143"/>
      <c r="G926" s="143"/>
      <c r="H926" s="143"/>
      <c r="I926" s="143"/>
      <c r="J926" s="143"/>
    </row>
    <row r="927" spans="1:10" ht="15" customHeight="1">
      <c r="A927" s="143"/>
      <c r="B927" s="148"/>
      <c r="C927" s="143"/>
      <c r="D927" s="148"/>
      <c r="E927" s="143"/>
      <c r="F927" s="143"/>
      <c r="G927" s="143"/>
      <c r="H927" s="143"/>
      <c r="I927" s="143"/>
      <c r="J927" s="143"/>
    </row>
    <row r="928" spans="1:10" ht="15" customHeight="1">
      <c r="A928" s="143"/>
      <c r="B928" s="148"/>
      <c r="C928" s="143"/>
      <c r="D928" s="148"/>
      <c r="E928" s="143"/>
      <c r="F928" s="143"/>
      <c r="G928" s="143"/>
      <c r="H928" s="143"/>
      <c r="I928" s="143"/>
      <c r="J928" s="143"/>
    </row>
    <row r="929" spans="1:10" ht="15" customHeight="1">
      <c r="A929" s="143"/>
      <c r="B929" s="148"/>
      <c r="C929" s="143"/>
      <c r="D929" s="148"/>
      <c r="E929" s="143"/>
      <c r="F929" s="143"/>
      <c r="G929" s="143"/>
      <c r="H929" s="143"/>
      <c r="I929" s="143"/>
      <c r="J929" s="143"/>
    </row>
    <row r="930" spans="1:10" ht="15" customHeight="1">
      <c r="A930" s="143"/>
      <c r="B930" s="148"/>
      <c r="C930" s="143"/>
      <c r="D930" s="148"/>
      <c r="E930" s="143"/>
      <c r="F930" s="143"/>
      <c r="G930" s="143"/>
      <c r="H930" s="143"/>
      <c r="I930" s="143"/>
      <c r="J930" s="143"/>
    </row>
    <row r="931" spans="1:10" ht="15" customHeight="1">
      <c r="A931" s="143"/>
      <c r="B931" s="148"/>
      <c r="C931" s="143"/>
      <c r="D931" s="148"/>
      <c r="E931" s="143"/>
      <c r="F931" s="143"/>
      <c r="G931" s="143"/>
      <c r="H931" s="143"/>
      <c r="I931" s="143"/>
      <c r="J931" s="143"/>
    </row>
    <row r="932" spans="1:10" ht="15" customHeight="1">
      <c r="A932" s="143"/>
      <c r="B932" s="148"/>
      <c r="C932" s="143"/>
      <c r="D932" s="148"/>
      <c r="E932" s="143"/>
      <c r="F932" s="143"/>
      <c r="G932" s="143"/>
      <c r="H932" s="143"/>
      <c r="I932" s="143"/>
      <c r="J932" s="143"/>
    </row>
    <row r="933" spans="1:10" ht="15" customHeight="1">
      <c r="A933" s="143"/>
      <c r="B933" s="148"/>
      <c r="C933" s="143"/>
      <c r="D933" s="148"/>
      <c r="E933" s="143"/>
      <c r="F933" s="143"/>
      <c r="G933" s="143"/>
      <c r="H933" s="143"/>
      <c r="I933" s="143"/>
      <c r="J933" s="143"/>
    </row>
    <row r="934" spans="1:10" ht="15" customHeight="1">
      <c r="A934" s="143"/>
      <c r="B934" s="148"/>
      <c r="C934" s="143"/>
      <c r="D934" s="148"/>
      <c r="E934" s="143"/>
      <c r="F934" s="143"/>
      <c r="G934" s="143"/>
      <c r="H934" s="143"/>
      <c r="I934" s="143"/>
      <c r="J934" s="143"/>
    </row>
    <row r="935" spans="1:10" ht="15" customHeight="1">
      <c r="A935" s="143"/>
      <c r="B935" s="148"/>
      <c r="C935" s="143"/>
      <c r="D935" s="148"/>
      <c r="E935" s="143"/>
      <c r="F935" s="143"/>
      <c r="G935" s="143"/>
      <c r="H935" s="143"/>
      <c r="I935" s="143"/>
      <c r="J935" s="143"/>
    </row>
    <row r="936" spans="1:10" ht="15" customHeight="1">
      <c r="A936" s="143"/>
      <c r="B936" s="148"/>
      <c r="C936" s="143"/>
      <c r="D936" s="148"/>
      <c r="E936" s="143"/>
      <c r="F936" s="143"/>
      <c r="G936" s="143"/>
      <c r="H936" s="143"/>
      <c r="I936" s="143"/>
      <c r="J936" s="143"/>
    </row>
    <row r="937" spans="1:10" ht="15" customHeight="1">
      <c r="A937" s="143"/>
      <c r="B937" s="148"/>
      <c r="C937" s="143"/>
      <c r="D937" s="148"/>
      <c r="E937" s="143"/>
      <c r="F937" s="143"/>
      <c r="G937" s="143"/>
      <c r="H937" s="143"/>
      <c r="I937" s="143"/>
      <c r="J937" s="143"/>
    </row>
    <row r="938" spans="1:10" ht="15" customHeight="1">
      <c r="A938" s="143"/>
      <c r="B938" s="148"/>
      <c r="C938" s="143"/>
      <c r="D938" s="148"/>
      <c r="E938" s="143"/>
      <c r="F938" s="143"/>
      <c r="G938" s="143"/>
      <c r="H938" s="143"/>
      <c r="I938" s="143"/>
      <c r="J938" s="143"/>
    </row>
    <row r="939" spans="1:10" ht="15" customHeight="1">
      <c r="A939" s="143"/>
      <c r="B939" s="148"/>
      <c r="C939" s="143"/>
      <c r="D939" s="148"/>
      <c r="E939" s="143"/>
      <c r="F939" s="143"/>
      <c r="G939" s="143"/>
      <c r="H939" s="143"/>
      <c r="I939" s="143"/>
      <c r="J939" s="143"/>
    </row>
    <row r="940" spans="1:10" ht="15" customHeight="1">
      <c r="A940" s="143"/>
      <c r="B940" s="148"/>
      <c r="C940" s="143"/>
      <c r="D940" s="148"/>
      <c r="E940" s="143"/>
      <c r="F940" s="143"/>
      <c r="G940" s="143"/>
      <c r="H940" s="143"/>
      <c r="I940" s="143"/>
      <c r="J940" s="143"/>
    </row>
    <row r="941" spans="1:10" ht="15" customHeight="1">
      <c r="A941" s="143"/>
      <c r="B941" s="148"/>
      <c r="C941" s="143"/>
      <c r="D941" s="148"/>
      <c r="E941" s="143"/>
      <c r="F941" s="143"/>
      <c r="G941" s="143"/>
      <c r="H941" s="143"/>
      <c r="I941" s="143"/>
      <c r="J941" s="143"/>
    </row>
    <row r="942" spans="1:10" ht="15" customHeight="1">
      <c r="A942" s="143"/>
      <c r="B942" s="148"/>
      <c r="C942" s="143"/>
      <c r="D942" s="148"/>
      <c r="E942" s="143"/>
      <c r="F942" s="143"/>
      <c r="G942" s="143"/>
      <c r="H942" s="143"/>
      <c r="I942" s="143"/>
      <c r="J942" s="143"/>
    </row>
    <row r="943" spans="1:10" ht="15" customHeight="1">
      <c r="A943" s="143"/>
      <c r="B943" s="148"/>
      <c r="C943" s="143"/>
      <c r="D943" s="148"/>
      <c r="E943" s="143"/>
      <c r="F943" s="143"/>
      <c r="G943" s="143"/>
      <c r="H943" s="143"/>
      <c r="I943" s="143"/>
      <c r="J943" s="143"/>
    </row>
    <row r="944" spans="1:10" ht="15" customHeight="1">
      <c r="A944" s="143"/>
      <c r="B944" s="148"/>
      <c r="C944" s="143"/>
      <c r="D944" s="148"/>
      <c r="E944" s="143"/>
      <c r="F944" s="143"/>
      <c r="G944" s="143"/>
      <c r="H944" s="143"/>
      <c r="I944" s="143"/>
      <c r="J944" s="143"/>
    </row>
    <row r="945" spans="1:10" ht="15" customHeight="1">
      <c r="A945" s="143"/>
      <c r="B945" s="148"/>
      <c r="C945" s="143"/>
      <c r="D945" s="148"/>
      <c r="E945" s="143"/>
      <c r="F945" s="143"/>
      <c r="G945" s="143"/>
      <c r="H945" s="143"/>
      <c r="I945" s="143"/>
      <c r="J945" s="143"/>
    </row>
    <row r="946" spans="1:10" ht="15" customHeight="1">
      <c r="A946" s="143"/>
      <c r="B946" s="148"/>
      <c r="C946" s="143"/>
      <c r="D946" s="148"/>
      <c r="E946" s="143"/>
      <c r="F946" s="143"/>
      <c r="G946" s="143"/>
      <c r="H946" s="143"/>
      <c r="I946" s="143"/>
      <c r="J946" s="143"/>
    </row>
    <row r="947" spans="1:10" ht="15" customHeight="1">
      <c r="A947" s="143"/>
      <c r="B947" s="148"/>
      <c r="C947" s="143"/>
      <c r="D947" s="148"/>
      <c r="E947" s="143"/>
      <c r="F947" s="143"/>
      <c r="G947" s="143"/>
      <c r="H947" s="143"/>
      <c r="I947" s="143"/>
      <c r="J947" s="143"/>
    </row>
    <row r="948" spans="1:10" ht="15" customHeight="1">
      <c r="A948" s="143"/>
      <c r="B948" s="148"/>
      <c r="C948" s="143"/>
      <c r="D948" s="148"/>
      <c r="E948" s="143"/>
      <c r="F948" s="143"/>
      <c r="G948" s="143"/>
      <c r="H948" s="143"/>
      <c r="I948" s="143"/>
      <c r="J948" s="143"/>
    </row>
    <row r="949" spans="1:10" ht="15" customHeight="1">
      <c r="A949" s="143"/>
      <c r="B949" s="148"/>
      <c r="C949" s="143"/>
      <c r="D949" s="148"/>
      <c r="E949" s="143"/>
      <c r="F949" s="143"/>
      <c r="G949" s="143"/>
      <c r="H949" s="143"/>
      <c r="I949" s="143"/>
      <c r="J949" s="143"/>
    </row>
    <row r="950" spans="1:10" ht="15" customHeight="1">
      <c r="A950" s="143"/>
      <c r="B950" s="148"/>
      <c r="C950" s="143"/>
      <c r="D950" s="148"/>
      <c r="E950" s="143"/>
      <c r="F950" s="143"/>
      <c r="G950" s="143"/>
      <c r="H950" s="143"/>
      <c r="I950" s="143"/>
      <c r="J950" s="143"/>
    </row>
    <row r="951" spans="1:10" ht="15" customHeight="1">
      <c r="A951" s="143"/>
      <c r="B951" s="148"/>
      <c r="C951" s="143"/>
      <c r="D951" s="148"/>
      <c r="E951" s="143"/>
      <c r="F951" s="143"/>
      <c r="G951" s="143"/>
      <c r="H951" s="143"/>
      <c r="I951" s="143"/>
      <c r="J951" s="143"/>
    </row>
    <row r="952" spans="1:10" ht="15" customHeight="1">
      <c r="A952" s="143"/>
      <c r="B952" s="148"/>
      <c r="C952" s="143"/>
      <c r="D952" s="148"/>
      <c r="E952" s="143"/>
      <c r="F952" s="143"/>
      <c r="G952" s="143"/>
      <c r="H952" s="143"/>
      <c r="I952" s="143"/>
      <c r="J952" s="143"/>
    </row>
    <row r="953" spans="1:10" ht="15" customHeight="1">
      <c r="A953" s="143"/>
      <c r="B953" s="148"/>
      <c r="C953" s="143"/>
      <c r="D953" s="148"/>
      <c r="E953" s="143"/>
      <c r="F953" s="143"/>
      <c r="G953" s="143"/>
      <c r="H953" s="143"/>
      <c r="I953" s="143"/>
      <c r="J953" s="143"/>
    </row>
    <row r="954" spans="1:10" ht="15" customHeight="1">
      <c r="A954" s="143"/>
      <c r="B954" s="148"/>
      <c r="C954" s="143"/>
      <c r="D954" s="148"/>
      <c r="E954" s="143"/>
      <c r="F954" s="143"/>
      <c r="G954" s="143"/>
      <c r="H954" s="143"/>
      <c r="I954" s="143"/>
      <c r="J954" s="143"/>
    </row>
    <row r="955" spans="1:10" ht="15" customHeight="1">
      <c r="A955" s="143"/>
      <c r="B955" s="148"/>
      <c r="C955" s="143"/>
      <c r="D955" s="148"/>
      <c r="E955" s="143"/>
      <c r="F955" s="143"/>
      <c r="G955" s="143"/>
      <c r="H955" s="143"/>
      <c r="I955" s="143"/>
      <c r="J955" s="143"/>
    </row>
    <row r="956" spans="1:10" ht="15" customHeight="1">
      <c r="A956" s="143"/>
      <c r="B956" s="148"/>
      <c r="C956" s="143"/>
      <c r="D956" s="148"/>
      <c r="E956" s="143"/>
      <c r="F956" s="143"/>
      <c r="G956" s="143"/>
      <c r="H956" s="143"/>
      <c r="I956" s="143"/>
      <c r="J956" s="143"/>
    </row>
    <row r="957" spans="1:10" ht="15" customHeight="1">
      <c r="A957" s="143"/>
      <c r="B957" s="148"/>
      <c r="C957" s="143"/>
      <c r="D957" s="148"/>
      <c r="E957" s="143"/>
      <c r="F957" s="143"/>
      <c r="G957" s="143"/>
      <c r="H957" s="143"/>
      <c r="I957" s="143"/>
      <c r="J957" s="143"/>
    </row>
    <row r="958" spans="1:10" ht="15" customHeight="1">
      <c r="A958" s="143"/>
      <c r="B958" s="148"/>
      <c r="C958" s="143"/>
      <c r="D958" s="148"/>
      <c r="E958" s="143"/>
      <c r="F958" s="143"/>
      <c r="G958" s="143"/>
      <c r="H958" s="143"/>
      <c r="I958" s="143"/>
      <c r="J958" s="143"/>
    </row>
    <row r="959" spans="1:10" ht="15" customHeight="1">
      <c r="A959" s="143"/>
      <c r="B959" s="148"/>
      <c r="C959" s="143"/>
      <c r="D959" s="148"/>
      <c r="E959" s="143"/>
      <c r="F959" s="143"/>
      <c r="G959" s="143"/>
      <c r="H959" s="143"/>
      <c r="I959" s="143"/>
      <c r="J959" s="143"/>
    </row>
    <row r="960" spans="1:10" ht="15" customHeight="1">
      <c r="A960" s="143"/>
      <c r="B960" s="148"/>
      <c r="C960" s="143"/>
      <c r="D960" s="148"/>
      <c r="E960" s="143"/>
      <c r="F960" s="143"/>
      <c r="G960" s="143"/>
      <c r="H960" s="143"/>
      <c r="I960" s="143"/>
      <c r="J960" s="143"/>
    </row>
    <row r="961" spans="1:10" ht="15" customHeight="1">
      <c r="A961" s="143"/>
      <c r="B961" s="148"/>
      <c r="C961" s="143"/>
      <c r="D961" s="148"/>
      <c r="E961" s="143"/>
      <c r="F961" s="143"/>
      <c r="G961" s="143"/>
      <c r="H961" s="143"/>
      <c r="I961" s="143"/>
      <c r="J961" s="143"/>
    </row>
    <row r="962" spans="1:10" ht="15" customHeight="1">
      <c r="A962" s="143"/>
      <c r="B962" s="148"/>
      <c r="C962" s="143"/>
      <c r="D962" s="148"/>
      <c r="E962" s="143"/>
      <c r="F962" s="143"/>
      <c r="G962" s="143"/>
      <c r="H962" s="143"/>
      <c r="I962" s="143"/>
      <c r="J962" s="143"/>
    </row>
    <row r="963" spans="1:10" ht="15" customHeight="1">
      <c r="A963" s="143"/>
      <c r="B963" s="148"/>
      <c r="C963" s="143"/>
      <c r="D963" s="148"/>
      <c r="E963" s="143"/>
      <c r="F963" s="143"/>
      <c r="G963" s="143"/>
      <c r="H963" s="143"/>
      <c r="I963" s="143"/>
      <c r="J963" s="143"/>
    </row>
    <row r="964" spans="1:10" ht="15" customHeight="1">
      <c r="A964" s="143"/>
      <c r="B964" s="148"/>
      <c r="C964" s="143"/>
      <c r="D964" s="148"/>
      <c r="E964" s="143"/>
      <c r="F964" s="143"/>
      <c r="G964" s="143"/>
      <c r="H964" s="143"/>
      <c r="I964" s="143"/>
      <c r="J964" s="143"/>
    </row>
    <row r="965" spans="1:10" ht="15" customHeight="1">
      <c r="A965" s="143"/>
      <c r="B965" s="148"/>
      <c r="C965" s="143"/>
      <c r="D965" s="148"/>
      <c r="E965" s="143"/>
      <c r="F965" s="143"/>
      <c r="G965" s="143"/>
      <c r="H965" s="143"/>
      <c r="I965" s="143"/>
      <c r="J965" s="143"/>
    </row>
    <row r="966" spans="1:10" ht="15" customHeight="1">
      <c r="A966" s="143"/>
      <c r="B966" s="148"/>
      <c r="C966" s="143"/>
      <c r="D966" s="148"/>
      <c r="E966" s="143"/>
      <c r="F966" s="143"/>
      <c r="G966" s="143"/>
      <c r="H966" s="143"/>
      <c r="I966" s="143"/>
      <c r="J966" s="143"/>
    </row>
    <row r="967" spans="1:10" ht="15" customHeight="1">
      <c r="A967" s="143"/>
      <c r="B967" s="148"/>
      <c r="C967" s="143"/>
      <c r="D967" s="148"/>
      <c r="E967" s="143"/>
      <c r="F967" s="143"/>
      <c r="G967" s="143"/>
      <c r="H967" s="143"/>
      <c r="I967" s="143"/>
      <c r="J967" s="143"/>
    </row>
    <row r="968" spans="1:10" ht="15" customHeight="1">
      <c r="A968" s="143"/>
      <c r="B968" s="148"/>
      <c r="C968" s="143"/>
      <c r="D968" s="148"/>
      <c r="E968" s="143"/>
      <c r="F968" s="143"/>
      <c r="G968" s="143"/>
      <c r="H968" s="143"/>
      <c r="I968" s="143"/>
      <c r="J968" s="143"/>
    </row>
    <row r="969" spans="1:10" ht="15" customHeight="1">
      <c r="A969" s="143"/>
      <c r="B969" s="148"/>
      <c r="C969" s="143"/>
      <c r="D969" s="148"/>
      <c r="E969" s="143"/>
      <c r="F969" s="143"/>
      <c r="G969" s="143"/>
      <c r="H969" s="143"/>
      <c r="I969" s="143"/>
      <c r="J969" s="143"/>
    </row>
    <row r="970" spans="1:10" ht="15" customHeight="1">
      <c r="A970" s="143"/>
      <c r="B970" s="148"/>
      <c r="C970" s="143"/>
      <c r="D970" s="148"/>
      <c r="E970" s="143"/>
      <c r="F970" s="143"/>
      <c r="G970" s="143"/>
      <c r="H970" s="143"/>
      <c r="I970" s="143"/>
      <c r="J970" s="143"/>
    </row>
    <row r="971" spans="1:10" ht="15" customHeight="1">
      <c r="A971" s="143"/>
      <c r="B971" s="148"/>
      <c r="C971" s="143"/>
      <c r="D971" s="148"/>
      <c r="E971" s="143"/>
      <c r="F971" s="143"/>
      <c r="G971" s="143"/>
      <c r="H971" s="143"/>
      <c r="I971" s="143"/>
      <c r="J971" s="143"/>
    </row>
    <row r="972" spans="1:10" ht="15" customHeight="1">
      <c r="A972" s="143"/>
      <c r="B972" s="148"/>
      <c r="C972" s="143"/>
      <c r="D972" s="148"/>
      <c r="E972" s="143"/>
      <c r="F972" s="143"/>
      <c r="G972" s="143"/>
      <c r="H972" s="143"/>
      <c r="I972" s="143"/>
      <c r="J972" s="143"/>
    </row>
    <row r="973" spans="1:10" ht="15" customHeight="1">
      <c r="A973" s="143"/>
      <c r="B973" s="148"/>
      <c r="C973" s="143"/>
      <c r="D973" s="148"/>
      <c r="E973" s="143"/>
      <c r="F973" s="143"/>
      <c r="G973" s="143"/>
      <c r="H973" s="143"/>
      <c r="I973" s="143"/>
      <c r="J973" s="143"/>
    </row>
    <row r="974" spans="1:10" ht="15" customHeight="1">
      <c r="A974" s="143"/>
      <c r="B974" s="148"/>
      <c r="C974" s="143"/>
      <c r="D974" s="148"/>
      <c r="E974" s="143"/>
      <c r="F974" s="143"/>
      <c r="G974" s="143"/>
      <c r="H974" s="143"/>
      <c r="I974" s="143"/>
      <c r="J974" s="143"/>
    </row>
    <row r="975" spans="1:10" ht="15" customHeight="1">
      <c r="A975" s="143"/>
      <c r="B975" s="148"/>
      <c r="C975" s="143"/>
      <c r="D975" s="148"/>
      <c r="E975" s="143"/>
      <c r="F975" s="143"/>
      <c r="G975" s="143"/>
      <c r="H975" s="143"/>
      <c r="I975" s="143"/>
      <c r="J975" s="143"/>
    </row>
    <row r="976" spans="1:10" ht="15" customHeight="1">
      <c r="A976" s="143"/>
      <c r="B976" s="148"/>
      <c r="C976" s="143"/>
      <c r="D976" s="148"/>
      <c r="E976" s="143"/>
      <c r="F976" s="143"/>
      <c r="G976" s="143"/>
      <c r="H976" s="143"/>
      <c r="I976" s="143"/>
      <c r="J976" s="143"/>
    </row>
    <row r="977" spans="1:10" ht="15" customHeight="1">
      <c r="A977" s="143"/>
      <c r="B977" s="148"/>
      <c r="C977" s="143"/>
      <c r="D977" s="148"/>
      <c r="E977" s="143"/>
      <c r="F977" s="143"/>
      <c r="G977" s="143"/>
      <c r="H977" s="143"/>
      <c r="I977" s="143"/>
      <c r="J977" s="143"/>
    </row>
    <row r="978" spans="1:10" ht="15" customHeight="1">
      <c r="A978" s="143"/>
      <c r="B978" s="148"/>
      <c r="C978" s="143"/>
      <c r="D978" s="148"/>
      <c r="E978" s="143"/>
      <c r="F978" s="143"/>
      <c r="G978" s="143"/>
      <c r="H978" s="143"/>
      <c r="I978" s="143"/>
      <c r="J978" s="143"/>
    </row>
    <row r="979" spans="1:10" ht="15" customHeight="1">
      <c r="A979" s="143"/>
      <c r="B979" s="148"/>
      <c r="C979" s="143"/>
      <c r="D979" s="148"/>
      <c r="E979" s="143"/>
      <c r="F979" s="143"/>
      <c r="G979" s="143"/>
      <c r="H979" s="143"/>
      <c r="I979" s="143"/>
      <c r="J979" s="143"/>
    </row>
    <row r="980" spans="1:10" ht="15" customHeight="1">
      <c r="A980" s="143"/>
      <c r="B980" s="148"/>
      <c r="C980" s="143"/>
      <c r="D980" s="148"/>
      <c r="E980" s="143"/>
      <c r="F980" s="143"/>
      <c r="G980" s="143"/>
      <c r="H980" s="143"/>
      <c r="I980" s="143"/>
      <c r="J980" s="143"/>
    </row>
    <row r="981" spans="1:10" ht="15" customHeight="1">
      <c r="A981" s="143"/>
      <c r="B981" s="148"/>
      <c r="C981" s="143"/>
      <c r="D981" s="148"/>
      <c r="E981" s="143"/>
      <c r="F981" s="143"/>
      <c r="G981" s="143"/>
      <c r="H981" s="143"/>
      <c r="I981" s="143"/>
      <c r="J981" s="143"/>
    </row>
    <row r="982" spans="1:10" ht="15" customHeight="1">
      <c r="A982" s="143"/>
      <c r="B982" s="148"/>
      <c r="C982" s="143"/>
      <c r="D982" s="148"/>
      <c r="E982" s="143"/>
      <c r="F982" s="143"/>
      <c r="G982" s="143"/>
      <c r="H982" s="143"/>
      <c r="I982" s="143"/>
      <c r="J982" s="143"/>
    </row>
    <row r="983" spans="1:10" ht="15" customHeight="1">
      <c r="A983" s="143"/>
      <c r="B983" s="148"/>
      <c r="C983" s="143"/>
      <c r="D983" s="148"/>
      <c r="E983" s="143"/>
      <c r="F983" s="143"/>
      <c r="G983" s="143"/>
      <c r="H983" s="143"/>
      <c r="I983" s="143"/>
      <c r="J983" s="143"/>
    </row>
    <row r="984" spans="1:10" ht="15" customHeight="1">
      <c r="A984" s="143"/>
      <c r="B984" s="148"/>
      <c r="C984" s="143"/>
      <c r="D984" s="148"/>
      <c r="E984" s="143"/>
      <c r="F984" s="143"/>
      <c r="G984" s="143"/>
      <c r="H984" s="143"/>
      <c r="I984" s="143"/>
      <c r="J984" s="143"/>
    </row>
    <row r="985" spans="1:10" ht="15" customHeight="1">
      <c r="A985" s="143"/>
      <c r="B985" s="148"/>
      <c r="C985" s="143"/>
      <c r="D985" s="148"/>
      <c r="E985" s="143"/>
      <c r="F985" s="143"/>
      <c r="G985" s="143"/>
      <c r="H985" s="143"/>
      <c r="I985" s="143"/>
      <c r="J985" s="143"/>
    </row>
    <row r="986" spans="1:10" ht="15" customHeight="1">
      <c r="A986" s="143"/>
      <c r="B986" s="148"/>
      <c r="C986" s="143"/>
      <c r="D986" s="148"/>
      <c r="E986" s="143"/>
      <c r="F986" s="143"/>
      <c r="G986" s="143"/>
      <c r="H986" s="143"/>
      <c r="I986" s="143"/>
      <c r="J986" s="143"/>
    </row>
    <row r="987" spans="1:10" ht="15" customHeight="1">
      <c r="A987" s="143"/>
      <c r="B987" s="148"/>
      <c r="C987" s="143"/>
      <c r="D987" s="148"/>
      <c r="E987" s="143"/>
      <c r="F987" s="143"/>
      <c r="G987" s="143"/>
      <c r="H987" s="143"/>
      <c r="I987" s="143"/>
      <c r="J987" s="143"/>
    </row>
    <row r="988" spans="1:10" ht="15" customHeight="1">
      <c r="A988" s="143"/>
      <c r="B988" s="148"/>
      <c r="C988" s="143"/>
      <c r="D988" s="148"/>
      <c r="E988" s="143"/>
      <c r="F988" s="143"/>
      <c r="G988" s="143"/>
      <c r="H988" s="143"/>
      <c r="I988" s="143"/>
      <c r="J988" s="143"/>
    </row>
    <row r="989" spans="1:10" ht="15" customHeight="1">
      <c r="A989" s="143"/>
      <c r="B989" s="148"/>
      <c r="C989" s="143"/>
      <c r="D989" s="148"/>
      <c r="E989" s="143"/>
      <c r="F989" s="143"/>
      <c r="G989" s="143"/>
      <c r="H989" s="143"/>
      <c r="I989" s="143"/>
      <c r="J989" s="143"/>
    </row>
    <row r="990" spans="1:10" ht="15" customHeight="1">
      <c r="A990" s="143"/>
      <c r="B990" s="148"/>
      <c r="C990" s="143"/>
      <c r="D990" s="148"/>
      <c r="E990" s="143"/>
      <c r="F990" s="143"/>
      <c r="G990" s="143"/>
      <c r="H990" s="143"/>
      <c r="I990" s="143"/>
      <c r="J990" s="143"/>
    </row>
    <row r="991" spans="1:10" ht="15" customHeight="1">
      <c r="A991" s="143"/>
      <c r="B991" s="148"/>
      <c r="C991" s="143"/>
      <c r="D991" s="148"/>
      <c r="E991" s="143"/>
      <c r="F991" s="143"/>
      <c r="G991" s="143"/>
      <c r="H991" s="143"/>
      <c r="I991" s="143"/>
      <c r="J991" s="143"/>
    </row>
    <row r="992" spans="1:10" ht="15" customHeight="1">
      <c r="A992" s="143"/>
      <c r="B992" s="148"/>
      <c r="C992" s="143"/>
      <c r="D992" s="148"/>
      <c r="E992" s="143"/>
      <c r="F992" s="143"/>
      <c r="G992" s="143"/>
      <c r="H992" s="143"/>
      <c r="I992" s="143"/>
      <c r="J992" s="143"/>
    </row>
    <row r="993" spans="1:10" ht="15" customHeight="1">
      <c r="A993" s="143"/>
      <c r="B993" s="148"/>
      <c r="C993" s="143"/>
      <c r="D993" s="148"/>
      <c r="E993" s="143"/>
      <c r="F993" s="143"/>
      <c r="G993" s="143"/>
      <c r="H993" s="143"/>
      <c r="I993" s="143"/>
      <c r="J993" s="143"/>
    </row>
    <row r="994" spans="1:10" ht="15" customHeight="1">
      <c r="A994" s="143"/>
      <c r="B994" s="148"/>
      <c r="C994" s="143"/>
      <c r="D994" s="148"/>
      <c r="E994" s="143"/>
      <c r="F994" s="143"/>
      <c r="G994" s="143"/>
      <c r="H994" s="143"/>
      <c r="I994" s="143"/>
      <c r="J994" s="143"/>
    </row>
    <row r="995" spans="1:10" ht="15" customHeight="1">
      <c r="A995" s="143"/>
      <c r="B995" s="148"/>
      <c r="C995" s="143"/>
      <c r="D995" s="148"/>
      <c r="E995" s="143"/>
      <c r="F995" s="143"/>
      <c r="G995" s="143"/>
      <c r="H995" s="143"/>
      <c r="I995" s="143"/>
      <c r="J995" s="143"/>
    </row>
    <row r="996" spans="1:10" ht="15" customHeight="1">
      <c r="A996" s="143"/>
      <c r="B996" s="148"/>
      <c r="C996" s="143"/>
      <c r="D996" s="148"/>
      <c r="E996" s="143"/>
      <c r="F996" s="143"/>
      <c r="G996" s="143"/>
      <c r="H996" s="143"/>
      <c r="I996" s="143"/>
      <c r="J996" s="143"/>
    </row>
    <row r="997" spans="1:10" ht="15" customHeight="1">
      <c r="A997" s="143"/>
      <c r="B997" s="148"/>
      <c r="C997" s="143"/>
      <c r="D997" s="148"/>
      <c r="E997" s="143"/>
      <c r="F997" s="143"/>
      <c r="G997" s="143"/>
      <c r="H997" s="143"/>
      <c r="I997" s="143"/>
      <c r="J997" s="143"/>
    </row>
    <row r="998" spans="1:10" ht="15" customHeight="1">
      <c r="A998" s="143"/>
      <c r="B998" s="148"/>
      <c r="C998" s="143"/>
      <c r="D998" s="148"/>
      <c r="E998" s="143"/>
      <c r="F998" s="143"/>
      <c r="G998" s="143"/>
      <c r="H998" s="143"/>
      <c r="I998" s="143"/>
      <c r="J998" s="143"/>
    </row>
    <row r="999" spans="1:10" ht="15" customHeight="1">
      <c r="A999" s="143"/>
      <c r="B999" s="148"/>
      <c r="C999" s="143"/>
      <c r="D999" s="148"/>
      <c r="E999" s="143"/>
      <c r="F999" s="143"/>
      <c r="G999" s="143"/>
      <c r="H999" s="143"/>
      <c r="I999" s="143"/>
      <c r="J999" s="143"/>
    </row>
    <row r="1000" spans="1:10" ht="15" customHeight="1">
      <c r="A1000" s="143"/>
      <c r="B1000" s="148"/>
      <c r="C1000" s="143"/>
      <c r="D1000" s="148"/>
      <c r="E1000" s="143"/>
      <c r="F1000" s="143"/>
      <c r="G1000" s="143"/>
      <c r="H1000" s="143"/>
      <c r="I1000" s="143"/>
      <c r="J1000" s="143"/>
    </row>
    <row r="1001" spans="1:10" ht="15" customHeight="1">
      <c r="A1001" s="143"/>
      <c r="B1001" s="148"/>
      <c r="C1001" s="143"/>
      <c r="D1001" s="148"/>
      <c r="E1001" s="143"/>
      <c r="F1001" s="143"/>
      <c r="G1001" s="143"/>
      <c r="H1001" s="143"/>
      <c r="I1001" s="143"/>
      <c r="J1001" s="143"/>
    </row>
    <row r="1002" spans="1:10" ht="15" customHeight="1">
      <c r="A1002" s="143"/>
      <c r="B1002" s="148"/>
      <c r="C1002" s="143"/>
      <c r="D1002" s="148"/>
      <c r="E1002" s="143"/>
      <c r="F1002" s="143"/>
      <c r="G1002" s="143"/>
      <c r="H1002" s="143"/>
      <c r="I1002" s="143"/>
      <c r="J1002" s="143"/>
    </row>
    <row r="1003" spans="1:10" ht="15" customHeight="1">
      <c r="A1003" s="143"/>
      <c r="B1003" s="148"/>
      <c r="C1003" s="143"/>
      <c r="D1003" s="148"/>
      <c r="E1003" s="143"/>
      <c r="F1003" s="143"/>
      <c r="G1003" s="143"/>
      <c r="H1003" s="143"/>
      <c r="I1003" s="143"/>
      <c r="J1003" s="143"/>
    </row>
    <row r="1004" spans="1:10" ht="15" customHeight="1">
      <c r="A1004" s="143"/>
      <c r="B1004" s="148"/>
      <c r="C1004" s="143"/>
      <c r="D1004" s="148"/>
      <c r="E1004" s="143"/>
      <c r="F1004" s="143"/>
      <c r="G1004" s="143"/>
      <c r="H1004" s="143"/>
      <c r="I1004" s="143"/>
      <c r="J1004" s="143"/>
    </row>
    <row r="1005" spans="1:10" ht="15" customHeight="1">
      <c r="A1005" s="143"/>
      <c r="B1005" s="148"/>
      <c r="C1005" s="143"/>
      <c r="D1005" s="148"/>
      <c r="E1005" s="143"/>
      <c r="F1005" s="143"/>
      <c r="G1005" s="143"/>
      <c r="H1005" s="143"/>
      <c r="I1005" s="143"/>
      <c r="J1005" s="143"/>
    </row>
    <row r="1006" spans="1:10" ht="15" customHeight="1">
      <c r="A1006" s="143"/>
      <c r="B1006" s="148"/>
      <c r="C1006" s="143"/>
      <c r="D1006" s="148"/>
      <c r="E1006" s="143"/>
      <c r="F1006" s="143"/>
      <c r="G1006" s="143"/>
      <c r="H1006" s="143"/>
      <c r="I1006" s="143"/>
      <c r="J1006" s="143"/>
    </row>
    <row r="1007" spans="1:10" ht="15" customHeight="1">
      <c r="A1007" s="143"/>
      <c r="B1007" s="148"/>
      <c r="C1007" s="143"/>
      <c r="D1007" s="148"/>
      <c r="E1007" s="143"/>
      <c r="F1007" s="143"/>
      <c r="G1007" s="143"/>
      <c r="H1007" s="143"/>
      <c r="I1007" s="143"/>
      <c r="J1007" s="143"/>
    </row>
    <row r="1008" spans="1:10" ht="15" customHeight="1">
      <c r="A1008" s="143"/>
      <c r="B1008" s="148"/>
      <c r="C1008" s="143"/>
      <c r="D1008" s="148"/>
      <c r="E1008" s="143"/>
      <c r="F1008" s="143"/>
      <c r="G1008" s="143"/>
      <c r="H1008" s="143"/>
      <c r="I1008" s="143"/>
      <c r="J1008" s="143"/>
    </row>
    <row r="1009" spans="1:10" ht="15" customHeight="1">
      <c r="A1009" s="143"/>
      <c r="B1009" s="148"/>
      <c r="C1009" s="143"/>
      <c r="D1009" s="148"/>
      <c r="E1009" s="143"/>
      <c r="F1009" s="143"/>
      <c r="G1009" s="143"/>
      <c r="H1009" s="143"/>
      <c r="I1009" s="143"/>
      <c r="J1009" s="143"/>
    </row>
    <row r="1010" spans="1:10" ht="15" customHeight="1">
      <c r="A1010" s="143"/>
      <c r="B1010" s="148"/>
      <c r="C1010" s="143"/>
      <c r="D1010" s="148"/>
      <c r="E1010" s="143"/>
      <c r="F1010" s="143"/>
      <c r="G1010" s="143"/>
      <c r="H1010" s="143"/>
      <c r="I1010" s="143"/>
      <c r="J1010" s="143"/>
    </row>
    <row r="1011" spans="1:10" ht="15" customHeight="1">
      <c r="A1011" s="143"/>
      <c r="B1011" s="148"/>
      <c r="C1011" s="143"/>
      <c r="D1011" s="148"/>
      <c r="E1011" s="143"/>
      <c r="F1011" s="143"/>
      <c r="G1011" s="143"/>
      <c r="H1011" s="143"/>
      <c r="I1011" s="143"/>
      <c r="J1011" s="143"/>
    </row>
    <row r="1012" spans="1:10" ht="15" customHeight="1">
      <c r="A1012" s="143"/>
      <c r="B1012" s="148"/>
      <c r="C1012" s="143"/>
      <c r="D1012" s="148"/>
      <c r="E1012" s="143"/>
      <c r="F1012" s="143"/>
      <c r="G1012" s="143"/>
      <c r="H1012" s="143"/>
      <c r="I1012" s="143"/>
      <c r="J1012" s="143"/>
    </row>
    <row r="1013" spans="1:10" ht="15" customHeight="1">
      <c r="A1013" s="143"/>
      <c r="B1013" s="148"/>
      <c r="C1013" s="143"/>
      <c r="D1013" s="148"/>
      <c r="E1013" s="143"/>
      <c r="F1013" s="143"/>
      <c r="G1013" s="143"/>
      <c r="H1013" s="143"/>
      <c r="I1013" s="143"/>
      <c r="J1013" s="143"/>
    </row>
    <row r="1014" spans="1:10" ht="15" customHeight="1">
      <c r="A1014" s="143"/>
      <c r="B1014" s="148"/>
      <c r="C1014" s="143"/>
      <c r="D1014" s="148"/>
      <c r="E1014" s="143"/>
      <c r="F1014" s="143"/>
      <c r="G1014" s="143"/>
      <c r="H1014" s="143"/>
      <c r="I1014" s="143"/>
      <c r="J1014" s="143"/>
    </row>
    <row r="1015" spans="1:10" ht="15" customHeight="1">
      <c r="A1015" s="143"/>
      <c r="B1015" s="148"/>
      <c r="C1015" s="143"/>
      <c r="D1015" s="148"/>
      <c r="E1015" s="143"/>
      <c r="F1015" s="143"/>
      <c r="G1015" s="143"/>
      <c r="H1015" s="143"/>
      <c r="I1015" s="143"/>
      <c r="J1015" s="143"/>
    </row>
    <row r="1016" spans="1:10" ht="15" customHeight="1">
      <c r="A1016" s="143"/>
      <c r="B1016" s="148"/>
      <c r="C1016" s="143"/>
      <c r="D1016" s="148"/>
      <c r="E1016" s="143"/>
      <c r="F1016" s="143"/>
      <c r="G1016" s="143"/>
      <c r="H1016" s="143"/>
      <c r="I1016" s="143"/>
      <c r="J1016" s="143"/>
    </row>
    <row r="1017" spans="1:10" ht="15" customHeight="1">
      <c r="A1017" s="143"/>
      <c r="B1017" s="148"/>
      <c r="C1017" s="143"/>
      <c r="D1017" s="148"/>
      <c r="E1017" s="143"/>
      <c r="F1017" s="143"/>
      <c r="G1017" s="143"/>
      <c r="H1017" s="143"/>
      <c r="I1017" s="143"/>
      <c r="J1017" s="143"/>
    </row>
    <row r="1018" spans="1:10" ht="15" customHeight="1">
      <c r="A1018" s="143"/>
      <c r="B1018" s="148"/>
      <c r="C1018" s="143"/>
      <c r="D1018" s="148"/>
      <c r="E1018" s="143"/>
      <c r="F1018" s="143"/>
      <c r="G1018" s="143"/>
      <c r="H1018" s="143"/>
      <c r="I1018" s="143"/>
      <c r="J1018" s="143"/>
    </row>
    <row r="1019" spans="1:10" ht="15" customHeight="1">
      <c r="A1019" s="143"/>
      <c r="B1019" s="148"/>
      <c r="C1019" s="143"/>
      <c r="D1019" s="148"/>
      <c r="E1019" s="143"/>
      <c r="F1019" s="143"/>
      <c r="G1019" s="143"/>
      <c r="H1019" s="143"/>
      <c r="I1019" s="143"/>
      <c r="J1019" s="143"/>
    </row>
    <row r="1020" spans="1:10" ht="15" customHeight="1">
      <c r="A1020" s="143"/>
      <c r="B1020" s="148"/>
      <c r="C1020" s="143"/>
      <c r="D1020" s="148"/>
      <c r="E1020" s="143"/>
      <c r="F1020" s="143"/>
      <c r="G1020" s="143"/>
      <c r="H1020" s="143"/>
      <c r="I1020" s="143"/>
      <c r="J1020" s="143"/>
    </row>
    <row r="1021" spans="1:10" ht="15" customHeight="1">
      <c r="A1021" s="143"/>
      <c r="B1021" s="148"/>
      <c r="C1021" s="143"/>
      <c r="D1021" s="148"/>
      <c r="E1021" s="143"/>
      <c r="F1021" s="143"/>
      <c r="G1021" s="143"/>
      <c r="H1021" s="143"/>
      <c r="I1021" s="143"/>
      <c r="J1021" s="143"/>
    </row>
    <row r="1022" spans="1:10" ht="15" customHeight="1">
      <c r="A1022" s="143"/>
      <c r="B1022" s="148"/>
      <c r="C1022" s="143"/>
      <c r="D1022" s="148"/>
      <c r="E1022" s="143"/>
      <c r="F1022" s="143"/>
      <c r="G1022" s="143"/>
      <c r="H1022" s="143"/>
      <c r="I1022" s="143"/>
      <c r="J1022" s="143"/>
    </row>
    <row r="1023" spans="1:10" ht="15" customHeight="1">
      <c r="A1023" s="143"/>
      <c r="B1023" s="148"/>
      <c r="C1023" s="143"/>
      <c r="D1023" s="148"/>
      <c r="E1023" s="143"/>
      <c r="F1023" s="143"/>
      <c r="G1023" s="143"/>
      <c r="H1023" s="143"/>
      <c r="I1023" s="143"/>
      <c r="J1023" s="143"/>
    </row>
    <row r="1024" spans="1:10" ht="15" customHeight="1">
      <c r="A1024" s="143"/>
      <c r="B1024" s="148"/>
      <c r="C1024" s="143"/>
      <c r="D1024" s="148"/>
      <c r="E1024" s="143"/>
      <c r="F1024" s="143"/>
      <c r="G1024" s="143"/>
      <c r="H1024" s="143"/>
      <c r="I1024" s="143"/>
      <c r="J1024" s="143"/>
    </row>
    <row r="1025" spans="1:10" ht="15" customHeight="1">
      <c r="A1025" s="143"/>
      <c r="B1025" s="148"/>
      <c r="C1025" s="143"/>
      <c r="D1025" s="148"/>
      <c r="E1025" s="143"/>
      <c r="F1025" s="143"/>
      <c r="G1025" s="143"/>
      <c r="H1025" s="143"/>
      <c r="I1025" s="143"/>
      <c r="J1025" s="143"/>
    </row>
    <row r="1026" spans="1:10" ht="15" customHeight="1">
      <c r="A1026" s="143"/>
      <c r="B1026" s="148"/>
      <c r="C1026" s="143"/>
      <c r="D1026" s="148"/>
      <c r="E1026" s="143"/>
      <c r="F1026" s="143"/>
      <c r="G1026" s="143"/>
      <c r="H1026" s="143"/>
      <c r="I1026" s="143"/>
      <c r="J1026" s="143"/>
    </row>
    <row r="1027" spans="1:10" ht="15" customHeight="1">
      <c r="A1027" s="143"/>
      <c r="B1027" s="148"/>
      <c r="C1027" s="143"/>
      <c r="D1027" s="148"/>
      <c r="E1027" s="143"/>
      <c r="F1027" s="143"/>
      <c r="G1027" s="143"/>
      <c r="H1027" s="143"/>
      <c r="I1027" s="143"/>
      <c r="J1027" s="143"/>
    </row>
    <row r="1028" spans="1:10" ht="15" customHeight="1">
      <c r="A1028" s="143"/>
      <c r="B1028" s="148"/>
      <c r="C1028" s="143"/>
      <c r="D1028" s="148"/>
      <c r="E1028" s="143"/>
      <c r="F1028" s="143"/>
      <c r="G1028" s="143"/>
      <c r="H1028" s="143"/>
      <c r="I1028" s="143"/>
      <c r="J1028" s="143"/>
    </row>
    <row r="1029" spans="1:10" ht="15" customHeight="1">
      <c r="A1029" s="143"/>
      <c r="B1029" s="148"/>
      <c r="C1029" s="143"/>
      <c r="D1029" s="148"/>
      <c r="E1029" s="143"/>
      <c r="F1029" s="143"/>
      <c r="G1029" s="143"/>
      <c r="H1029" s="143"/>
      <c r="I1029" s="143"/>
      <c r="J1029" s="143"/>
    </row>
    <row r="1030" spans="1:10" ht="15" customHeight="1">
      <c r="A1030" s="143"/>
      <c r="B1030" s="148"/>
      <c r="C1030" s="143"/>
      <c r="D1030" s="148"/>
      <c r="E1030" s="143"/>
      <c r="F1030" s="143"/>
      <c r="G1030" s="143"/>
      <c r="H1030" s="143"/>
      <c r="I1030" s="143"/>
      <c r="J1030" s="143"/>
    </row>
    <row r="1031" spans="1:10" ht="15" customHeight="1">
      <c r="A1031" s="143"/>
      <c r="B1031" s="148"/>
      <c r="C1031" s="143"/>
      <c r="D1031" s="148"/>
      <c r="E1031" s="143"/>
      <c r="F1031" s="143"/>
      <c r="G1031" s="143"/>
      <c r="H1031" s="143"/>
      <c r="I1031" s="143"/>
      <c r="J1031" s="143"/>
    </row>
    <row r="1032" spans="1:10" ht="15" customHeight="1">
      <c r="A1032" s="143"/>
      <c r="B1032" s="148"/>
      <c r="C1032" s="143"/>
      <c r="D1032" s="148"/>
      <c r="E1032" s="143"/>
      <c r="F1032" s="143"/>
      <c r="G1032" s="143"/>
      <c r="H1032" s="143"/>
      <c r="I1032" s="143"/>
      <c r="J1032" s="143"/>
    </row>
    <row r="1033" spans="1:10" ht="15" customHeight="1">
      <c r="A1033" s="143"/>
      <c r="B1033" s="148"/>
      <c r="C1033" s="143"/>
      <c r="D1033" s="148"/>
      <c r="E1033" s="143"/>
      <c r="F1033" s="143"/>
      <c r="G1033" s="143"/>
      <c r="H1033" s="143"/>
      <c r="I1033" s="143"/>
      <c r="J1033" s="143"/>
    </row>
    <row r="1034" spans="1:10" ht="15" customHeight="1">
      <c r="A1034" s="143"/>
      <c r="B1034" s="148"/>
      <c r="C1034" s="143"/>
      <c r="D1034" s="148"/>
      <c r="E1034" s="143"/>
      <c r="F1034" s="143"/>
      <c r="G1034" s="143"/>
      <c r="H1034" s="143"/>
      <c r="I1034" s="143"/>
      <c r="J1034" s="143"/>
    </row>
    <row r="1035" spans="1:10" ht="15" customHeight="1">
      <c r="A1035" s="143"/>
      <c r="B1035" s="148"/>
      <c r="C1035" s="143"/>
      <c r="D1035" s="148"/>
      <c r="E1035" s="143"/>
      <c r="F1035" s="143"/>
      <c r="G1035" s="143"/>
      <c r="H1035" s="143"/>
      <c r="I1035" s="143"/>
      <c r="J1035" s="143"/>
    </row>
    <row r="1036" spans="1:10" ht="15" customHeight="1">
      <c r="A1036" s="143"/>
      <c r="B1036" s="148"/>
      <c r="C1036" s="143"/>
      <c r="D1036" s="148"/>
      <c r="E1036" s="143"/>
      <c r="F1036" s="143"/>
      <c r="G1036" s="143"/>
      <c r="H1036" s="143"/>
      <c r="I1036" s="143"/>
      <c r="J1036" s="143"/>
    </row>
    <row r="1037" spans="1:10" ht="15" customHeight="1">
      <c r="A1037" s="143"/>
      <c r="B1037" s="148"/>
      <c r="C1037" s="143"/>
      <c r="D1037" s="148"/>
      <c r="E1037" s="143"/>
      <c r="F1037" s="143"/>
      <c r="G1037" s="143"/>
      <c r="H1037" s="143"/>
      <c r="I1037" s="143"/>
      <c r="J1037" s="143"/>
    </row>
    <row r="1038" spans="1:10" ht="15" customHeight="1">
      <c r="A1038" s="143"/>
      <c r="B1038" s="148"/>
      <c r="C1038" s="143"/>
      <c r="D1038" s="148"/>
      <c r="E1038" s="143"/>
      <c r="F1038" s="143"/>
      <c r="G1038" s="143"/>
      <c r="H1038" s="143"/>
      <c r="I1038" s="143"/>
      <c r="J1038" s="143"/>
    </row>
    <row r="1039" spans="1:10" ht="15" customHeight="1">
      <c r="A1039" s="143"/>
      <c r="B1039" s="148"/>
      <c r="C1039" s="143"/>
      <c r="D1039" s="148"/>
      <c r="E1039" s="143"/>
      <c r="F1039" s="143"/>
      <c r="G1039" s="143"/>
      <c r="H1039" s="143"/>
      <c r="I1039" s="143"/>
      <c r="J1039" s="143"/>
    </row>
    <row r="1040" spans="1:10" ht="15" customHeight="1">
      <c r="A1040" s="143"/>
      <c r="B1040" s="148"/>
      <c r="C1040" s="143"/>
      <c r="D1040" s="148"/>
      <c r="E1040" s="143"/>
      <c r="F1040" s="143"/>
      <c r="G1040" s="143"/>
      <c r="H1040" s="143"/>
      <c r="I1040" s="143"/>
      <c r="J1040" s="143"/>
    </row>
    <row r="1041" spans="1:10" ht="15" customHeight="1">
      <c r="A1041" s="143"/>
      <c r="B1041" s="148"/>
      <c r="C1041" s="143"/>
      <c r="D1041" s="148"/>
      <c r="E1041" s="143"/>
      <c r="F1041" s="143"/>
      <c r="G1041" s="143"/>
      <c r="H1041" s="143"/>
      <c r="I1041" s="143"/>
      <c r="J1041" s="143"/>
    </row>
    <row r="1042" spans="1:10" ht="15" customHeight="1">
      <c r="A1042" s="143"/>
      <c r="B1042" s="148"/>
      <c r="C1042" s="143"/>
      <c r="D1042" s="148"/>
      <c r="E1042" s="143"/>
      <c r="F1042" s="143"/>
      <c r="G1042" s="143"/>
      <c r="H1042" s="143"/>
      <c r="I1042" s="143"/>
      <c r="J1042" s="143"/>
    </row>
    <row r="1043" spans="1:10" ht="15" customHeight="1">
      <c r="A1043" s="143"/>
      <c r="B1043" s="148"/>
      <c r="C1043" s="143"/>
      <c r="D1043" s="148"/>
      <c r="E1043" s="143"/>
      <c r="F1043" s="143"/>
      <c r="G1043" s="143"/>
      <c r="H1043" s="143"/>
      <c r="I1043" s="143"/>
      <c r="J1043" s="143"/>
    </row>
    <row r="1044" spans="1:10" ht="15" customHeight="1">
      <c r="A1044" s="143"/>
      <c r="B1044" s="148"/>
      <c r="C1044" s="143"/>
      <c r="D1044" s="148"/>
      <c r="E1044" s="143"/>
      <c r="F1044" s="143"/>
      <c r="G1044" s="143"/>
      <c r="H1044" s="143"/>
      <c r="I1044" s="143"/>
      <c r="J1044" s="143"/>
    </row>
    <row r="1045" spans="1:10" ht="15" customHeight="1">
      <c r="A1045" s="143"/>
      <c r="B1045" s="148"/>
      <c r="C1045" s="143"/>
      <c r="D1045" s="148"/>
      <c r="E1045" s="143"/>
      <c r="F1045" s="143"/>
      <c r="G1045" s="143"/>
      <c r="H1045" s="143"/>
      <c r="I1045" s="143"/>
      <c r="J1045" s="143"/>
    </row>
    <row r="1046" spans="1:10" ht="15" customHeight="1">
      <c r="A1046" s="143"/>
      <c r="B1046" s="148"/>
      <c r="C1046" s="143"/>
      <c r="D1046" s="148"/>
      <c r="E1046" s="143"/>
      <c r="F1046" s="143"/>
      <c r="G1046" s="143"/>
      <c r="H1046" s="143"/>
      <c r="I1046" s="143"/>
      <c r="J1046" s="143"/>
    </row>
    <row r="1047" spans="1:10" ht="15" customHeight="1">
      <c r="A1047" s="143"/>
      <c r="B1047" s="148"/>
      <c r="C1047" s="143"/>
      <c r="D1047" s="148"/>
      <c r="E1047" s="143"/>
      <c r="F1047" s="143"/>
      <c r="G1047" s="143"/>
      <c r="H1047" s="143"/>
      <c r="I1047" s="143"/>
      <c r="J1047" s="143"/>
    </row>
    <row r="1048" spans="1:10" ht="15" customHeight="1">
      <c r="A1048" s="143"/>
      <c r="B1048" s="148"/>
      <c r="C1048" s="143"/>
      <c r="D1048" s="148"/>
      <c r="E1048" s="143"/>
      <c r="F1048" s="143"/>
      <c r="G1048" s="143"/>
      <c r="H1048" s="143"/>
      <c r="I1048" s="143"/>
      <c r="J1048" s="143"/>
    </row>
    <row r="1049" spans="1:10" ht="15" customHeight="1">
      <c r="A1049" s="143"/>
      <c r="B1049" s="148"/>
      <c r="C1049" s="143"/>
      <c r="D1049" s="148"/>
      <c r="E1049" s="143"/>
      <c r="F1049" s="143"/>
      <c r="G1049" s="143"/>
      <c r="H1049" s="143"/>
      <c r="I1049" s="143"/>
      <c r="J1049" s="143"/>
    </row>
    <row r="1050" spans="1:10" ht="15" customHeight="1">
      <c r="A1050" s="143"/>
      <c r="B1050" s="148"/>
      <c r="C1050" s="143"/>
      <c r="D1050" s="148"/>
      <c r="E1050" s="143"/>
      <c r="F1050" s="143"/>
      <c r="G1050" s="143"/>
      <c r="H1050" s="143"/>
      <c r="I1050" s="143"/>
      <c r="J1050" s="143"/>
    </row>
    <row r="1051" spans="1:10" ht="15" customHeight="1">
      <c r="A1051" s="143"/>
      <c r="B1051" s="148"/>
      <c r="C1051" s="143"/>
      <c r="D1051" s="148"/>
      <c r="E1051" s="143"/>
      <c r="F1051" s="143"/>
      <c r="G1051" s="143"/>
      <c r="H1051" s="143"/>
      <c r="I1051" s="143"/>
      <c r="J1051" s="143"/>
    </row>
    <row r="1052" spans="1:10" ht="15" customHeight="1">
      <c r="A1052" s="143"/>
      <c r="B1052" s="148"/>
      <c r="C1052" s="143"/>
      <c r="D1052" s="148"/>
      <c r="E1052" s="143"/>
      <c r="F1052" s="143"/>
      <c r="G1052" s="143"/>
      <c r="H1052" s="143"/>
      <c r="I1052" s="143"/>
      <c r="J1052" s="143"/>
    </row>
    <row r="1053" spans="1:10" ht="15" customHeight="1">
      <c r="A1053" s="143"/>
      <c r="B1053" s="148"/>
      <c r="C1053" s="143"/>
      <c r="D1053" s="148"/>
      <c r="E1053" s="143"/>
      <c r="F1053" s="143"/>
      <c r="G1053" s="143"/>
      <c r="H1053" s="143"/>
      <c r="I1053" s="143"/>
      <c r="J1053" s="143"/>
    </row>
    <row r="1054" spans="1:10" ht="15" customHeight="1">
      <c r="A1054" s="143"/>
      <c r="B1054" s="148"/>
      <c r="C1054" s="143"/>
      <c r="D1054" s="148"/>
      <c r="E1054" s="143"/>
      <c r="F1054" s="143"/>
      <c r="G1054" s="143"/>
      <c r="H1054" s="143"/>
      <c r="I1054" s="143"/>
      <c r="J1054" s="143"/>
    </row>
    <row r="1055" spans="1:10" ht="15" customHeight="1">
      <c r="A1055" s="143"/>
      <c r="B1055" s="148"/>
      <c r="C1055" s="143"/>
      <c r="D1055" s="148"/>
      <c r="E1055" s="143"/>
      <c r="F1055" s="143"/>
      <c r="G1055" s="143"/>
      <c r="H1055" s="143"/>
      <c r="I1055" s="143"/>
      <c r="J1055" s="143"/>
    </row>
    <row r="1056" spans="1:10" ht="15" customHeight="1">
      <c r="A1056" s="143"/>
      <c r="B1056" s="148"/>
      <c r="C1056" s="143"/>
      <c r="D1056" s="148"/>
      <c r="E1056" s="143"/>
      <c r="F1056" s="143"/>
      <c r="G1056" s="143"/>
      <c r="H1056" s="143"/>
      <c r="I1056" s="143"/>
      <c r="J1056" s="143"/>
    </row>
    <row r="1057" spans="1:10" ht="15" customHeight="1">
      <c r="A1057" s="143"/>
      <c r="B1057" s="148"/>
      <c r="C1057" s="143"/>
      <c r="D1057" s="148"/>
      <c r="E1057" s="143"/>
      <c r="F1057" s="143"/>
      <c r="G1057" s="143"/>
      <c r="H1057" s="143"/>
      <c r="I1057" s="143"/>
      <c r="J1057" s="143"/>
    </row>
    <row r="1058" spans="1:10" ht="15" customHeight="1">
      <c r="A1058" s="143"/>
      <c r="B1058" s="148"/>
      <c r="C1058" s="143"/>
      <c r="D1058" s="148"/>
      <c r="E1058" s="143"/>
      <c r="F1058" s="143"/>
      <c r="G1058" s="143"/>
      <c r="H1058" s="143"/>
      <c r="I1058" s="143"/>
      <c r="J1058" s="143"/>
    </row>
    <row r="1059" spans="1:10" ht="15" customHeight="1">
      <c r="A1059" s="143"/>
      <c r="B1059" s="148"/>
      <c r="C1059" s="143"/>
      <c r="D1059" s="148"/>
      <c r="E1059" s="143"/>
      <c r="F1059" s="143"/>
      <c r="G1059" s="143"/>
      <c r="H1059" s="143"/>
      <c r="I1059" s="143"/>
      <c r="J1059" s="143"/>
    </row>
    <row r="1060" spans="1:10" ht="15" customHeight="1">
      <c r="A1060" s="143"/>
      <c r="B1060" s="148"/>
      <c r="C1060" s="143"/>
      <c r="D1060" s="148"/>
      <c r="E1060" s="143"/>
      <c r="F1060" s="143"/>
      <c r="G1060" s="143"/>
      <c r="H1060" s="143"/>
      <c r="I1060" s="143"/>
      <c r="J1060" s="143"/>
    </row>
    <row r="1061" spans="1:10" ht="15" customHeight="1">
      <c r="A1061" s="143"/>
      <c r="B1061" s="148"/>
      <c r="C1061" s="143"/>
      <c r="D1061" s="148"/>
      <c r="E1061" s="143"/>
      <c r="F1061" s="143"/>
      <c r="G1061" s="143"/>
      <c r="H1061" s="143"/>
      <c r="I1061" s="143"/>
      <c r="J1061" s="143"/>
    </row>
    <row r="1062" spans="1:10" ht="15" customHeight="1">
      <c r="A1062" s="143"/>
      <c r="B1062" s="148"/>
      <c r="C1062" s="143"/>
      <c r="D1062" s="148"/>
      <c r="E1062" s="143"/>
      <c r="F1062" s="143"/>
      <c r="G1062" s="143"/>
      <c r="H1062" s="143"/>
      <c r="I1062" s="143"/>
      <c r="J1062" s="143"/>
    </row>
    <row r="1063" spans="1:10" ht="15" customHeight="1">
      <c r="A1063" s="143"/>
      <c r="B1063" s="148"/>
      <c r="C1063" s="143"/>
      <c r="D1063" s="148"/>
      <c r="E1063" s="143"/>
      <c r="F1063" s="143"/>
      <c r="G1063" s="143"/>
      <c r="H1063" s="143"/>
      <c r="I1063" s="143"/>
      <c r="J1063" s="143"/>
    </row>
    <row r="1064" spans="1:10" ht="15" customHeight="1">
      <c r="A1064" s="143"/>
      <c r="B1064" s="148"/>
      <c r="C1064" s="143"/>
      <c r="D1064" s="148"/>
      <c r="E1064" s="143"/>
      <c r="F1064" s="143"/>
      <c r="G1064" s="143"/>
      <c r="H1064" s="143"/>
      <c r="I1064" s="143"/>
      <c r="J1064" s="143"/>
    </row>
    <row r="1065" spans="1:10" ht="15" customHeight="1">
      <c r="A1065" s="143"/>
      <c r="B1065" s="148"/>
      <c r="C1065" s="143"/>
      <c r="D1065" s="148"/>
      <c r="E1065" s="143"/>
      <c r="F1065" s="143"/>
      <c r="G1065" s="143"/>
      <c r="H1065" s="143"/>
      <c r="I1065" s="143"/>
      <c r="J1065" s="143"/>
    </row>
    <row r="1066" spans="1:10" ht="15" customHeight="1">
      <c r="A1066" s="143"/>
      <c r="B1066" s="148"/>
      <c r="C1066" s="143"/>
      <c r="D1066" s="148"/>
      <c r="E1066" s="143"/>
      <c r="F1066" s="143"/>
      <c r="G1066" s="143"/>
      <c r="H1066" s="143"/>
      <c r="I1066" s="143"/>
      <c r="J1066" s="143"/>
    </row>
    <row r="1067" spans="1:10" ht="15" customHeight="1">
      <c r="A1067" s="143"/>
      <c r="B1067" s="148"/>
      <c r="C1067" s="143"/>
      <c r="D1067" s="148"/>
      <c r="E1067" s="143"/>
      <c r="F1067" s="143"/>
      <c r="G1067" s="143"/>
      <c r="H1067" s="143"/>
      <c r="I1067" s="143"/>
      <c r="J1067" s="143"/>
    </row>
    <row r="1068" spans="1:10" ht="15" customHeight="1">
      <c r="A1068" s="143"/>
      <c r="B1068" s="148"/>
      <c r="C1068" s="143"/>
      <c r="D1068" s="148"/>
      <c r="E1068" s="143"/>
      <c r="F1068" s="143"/>
      <c r="G1068" s="143"/>
      <c r="H1068" s="143"/>
      <c r="I1068" s="143"/>
      <c r="J1068" s="143"/>
    </row>
    <row r="1069" spans="1:10" ht="15" customHeight="1">
      <c r="A1069" s="143"/>
      <c r="B1069" s="148"/>
      <c r="C1069" s="143"/>
      <c r="D1069" s="148"/>
      <c r="E1069" s="143"/>
      <c r="F1069" s="143"/>
      <c r="G1069" s="143"/>
      <c r="H1069" s="143"/>
      <c r="I1069" s="143"/>
      <c r="J1069" s="143"/>
    </row>
    <row r="1070" spans="1:10" ht="15" customHeight="1">
      <c r="A1070" s="143"/>
      <c r="B1070" s="148"/>
      <c r="C1070" s="143"/>
      <c r="D1070" s="148"/>
      <c r="E1070" s="143"/>
      <c r="F1070" s="143"/>
      <c r="G1070" s="143"/>
      <c r="H1070" s="143"/>
      <c r="I1070" s="143"/>
      <c r="J1070" s="143"/>
    </row>
    <row r="1071" spans="1:10" ht="15" customHeight="1">
      <c r="A1071" s="143"/>
      <c r="B1071" s="148"/>
      <c r="C1071" s="143"/>
      <c r="D1071" s="148"/>
      <c r="E1071" s="143"/>
      <c r="F1071" s="143"/>
      <c r="G1071" s="143"/>
      <c r="H1071" s="143"/>
      <c r="I1071" s="143"/>
      <c r="J1071" s="143"/>
    </row>
    <row r="1072" spans="1:10" ht="15" customHeight="1">
      <c r="A1072" s="143"/>
      <c r="B1072" s="148"/>
      <c r="C1072" s="143"/>
      <c r="D1072" s="148"/>
      <c r="E1072" s="143"/>
      <c r="F1072" s="143"/>
      <c r="G1072" s="143"/>
      <c r="H1072" s="143"/>
      <c r="I1072" s="143"/>
      <c r="J1072" s="143"/>
    </row>
    <row r="1073" spans="1:10" ht="15" customHeight="1">
      <c r="A1073" s="143"/>
      <c r="B1073" s="148"/>
      <c r="C1073" s="143"/>
      <c r="D1073" s="148"/>
      <c r="E1073" s="143"/>
      <c r="F1073" s="143"/>
      <c r="G1073" s="143"/>
      <c r="H1073" s="143"/>
      <c r="I1073" s="143"/>
      <c r="J1073" s="143"/>
    </row>
    <row r="1074" spans="1:10" ht="15" customHeight="1">
      <c r="A1074" s="143"/>
      <c r="B1074" s="148"/>
      <c r="C1074" s="143"/>
      <c r="D1074" s="148"/>
      <c r="E1074" s="143"/>
      <c r="F1074" s="143"/>
      <c r="G1074" s="143"/>
      <c r="H1074" s="143"/>
      <c r="I1074" s="143"/>
      <c r="J1074" s="143"/>
    </row>
    <row r="1075" spans="1:10" ht="15" customHeight="1">
      <c r="A1075" s="143"/>
      <c r="B1075" s="148"/>
      <c r="C1075" s="143"/>
      <c r="D1075" s="148"/>
      <c r="E1075" s="143"/>
      <c r="F1075" s="143"/>
      <c r="G1075" s="143"/>
      <c r="H1075" s="143"/>
      <c r="I1075" s="143"/>
      <c r="J1075" s="143"/>
    </row>
    <row r="1076" spans="1:10" ht="15" customHeight="1">
      <c r="A1076" s="143"/>
      <c r="B1076" s="148"/>
      <c r="C1076" s="143"/>
      <c r="D1076" s="148"/>
      <c r="E1076" s="143"/>
      <c r="F1076" s="143"/>
      <c r="G1076" s="143"/>
      <c r="H1076" s="143"/>
      <c r="I1076" s="143"/>
      <c r="J1076" s="143"/>
    </row>
    <row r="1077" spans="1:10" ht="15" customHeight="1">
      <c r="A1077" s="143"/>
      <c r="B1077" s="148"/>
      <c r="C1077" s="143"/>
      <c r="D1077" s="148"/>
      <c r="E1077" s="143"/>
      <c r="F1077" s="143"/>
      <c r="G1077" s="143"/>
      <c r="H1077" s="143"/>
      <c r="I1077" s="143"/>
      <c r="J1077" s="143"/>
    </row>
    <row r="1078" spans="1:10" ht="15" customHeight="1">
      <c r="A1078" s="143"/>
      <c r="B1078" s="148"/>
      <c r="C1078" s="143"/>
      <c r="D1078" s="148"/>
      <c r="E1078" s="143"/>
      <c r="F1078" s="143"/>
      <c r="G1078" s="143"/>
      <c r="H1078" s="143"/>
      <c r="I1078" s="143"/>
      <c r="J1078" s="143"/>
    </row>
    <row r="1079" spans="1:10" ht="15" customHeight="1">
      <c r="A1079" s="143"/>
      <c r="B1079" s="148"/>
      <c r="C1079" s="143"/>
      <c r="D1079" s="148"/>
      <c r="E1079" s="143"/>
      <c r="F1079" s="143"/>
      <c r="G1079" s="143"/>
      <c r="H1079" s="143"/>
      <c r="I1079" s="143"/>
      <c r="J1079" s="143"/>
    </row>
    <row r="1080" spans="1:10" ht="15" customHeight="1">
      <c r="A1080" s="143"/>
      <c r="B1080" s="148"/>
      <c r="C1080" s="143"/>
      <c r="D1080" s="148"/>
      <c r="E1080" s="143"/>
      <c r="F1080" s="143"/>
      <c r="G1080" s="143"/>
      <c r="H1080" s="143"/>
      <c r="I1080" s="143"/>
      <c r="J1080" s="143"/>
    </row>
    <row r="1081" spans="1:10" ht="15" customHeight="1">
      <c r="A1081" s="143"/>
      <c r="B1081" s="148"/>
      <c r="C1081" s="143"/>
      <c r="D1081" s="148"/>
      <c r="E1081" s="143"/>
      <c r="F1081" s="143"/>
      <c r="G1081" s="143"/>
      <c r="H1081" s="143"/>
      <c r="I1081" s="143"/>
      <c r="J1081" s="143"/>
    </row>
    <row r="1082" spans="1:10" ht="15" customHeight="1">
      <c r="A1082" s="143"/>
      <c r="B1082" s="148"/>
      <c r="C1082" s="143"/>
      <c r="D1082" s="148"/>
      <c r="E1082" s="143"/>
      <c r="F1082" s="143"/>
      <c r="G1082" s="143"/>
      <c r="H1082" s="143"/>
      <c r="I1082" s="143"/>
      <c r="J1082" s="143"/>
    </row>
    <row r="1083" spans="1:10" ht="15" customHeight="1">
      <c r="A1083" s="143"/>
      <c r="B1083" s="148"/>
      <c r="C1083" s="143"/>
      <c r="D1083" s="148"/>
      <c r="E1083" s="143"/>
      <c r="F1083" s="143"/>
      <c r="G1083" s="143"/>
      <c r="H1083" s="143"/>
      <c r="I1083" s="143"/>
      <c r="J1083" s="143"/>
    </row>
    <row r="1084" spans="1:10" ht="15" customHeight="1">
      <c r="A1084" s="143"/>
      <c r="B1084" s="148"/>
      <c r="C1084" s="143"/>
      <c r="D1084" s="148"/>
      <c r="E1084" s="143"/>
      <c r="F1084" s="143"/>
      <c r="G1084" s="143"/>
      <c r="H1084" s="143"/>
      <c r="I1084" s="143"/>
      <c r="J1084" s="143"/>
    </row>
    <row r="1085" spans="1:10" ht="15" customHeight="1">
      <c r="A1085" s="143"/>
      <c r="B1085" s="148"/>
      <c r="C1085" s="143"/>
      <c r="D1085" s="148"/>
      <c r="E1085" s="143"/>
      <c r="F1085" s="143"/>
      <c r="G1085" s="143"/>
      <c r="H1085" s="143"/>
      <c r="I1085" s="143"/>
      <c r="J1085" s="143"/>
    </row>
    <row r="1086" spans="1:10" ht="15" customHeight="1">
      <c r="A1086" s="143"/>
      <c r="B1086" s="148"/>
      <c r="C1086" s="143"/>
      <c r="D1086" s="148"/>
      <c r="E1086" s="143"/>
      <c r="F1086" s="143"/>
      <c r="G1086" s="143"/>
      <c r="H1086" s="143"/>
      <c r="I1086" s="143"/>
      <c r="J1086" s="143"/>
    </row>
    <row r="1087" spans="1:10" ht="15" customHeight="1">
      <c r="A1087" s="143"/>
      <c r="B1087" s="148"/>
      <c r="C1087" s="143"/>
      <c r="D1087" s="148"/>
      <c r="E1087" s="143"/>
      <c r="F1087" s="143"/>
      <c r="G1087" s="143"/>
      <c r="H1087" s="143"/>
      <c r="I1087" s="143"/>
      <c r="J1087" s="143"/>
    </row>
    <row r="1088" spans="1:10" ht="15" customHeight="1">
      <c r="A1088" s="143"/>
      <c r="B1088" s="148"/>
      <c r="C1088" s="143"/>
      <c r="D1088" s="148"/>
      <c r="E1088" s="143"/>
      <c r="F1088" s="143"/>
      <c r="G1088" s="143"/>
      <c r="H1088" s="143"/>
      <c r="I1088" s="143"/>
      <c r="J1088" s="143"/>
    </row>
    <row r="1089" spans="1:10" ht="15" customHeight="1">
      <c r="A1089" s="143"/>
      <c r="B1089" s="148"/>
      <c r="C1089" s="143"/>
      <c r="D1089" s="148"/>
      <c r="E1089" s="143"/>
      <c r="F1089" s="143"/>
      <c r="G1089" s="143"/>
      <c r="H1089" s="143"/>
      <c r="I1089" s="143"/>
      <c r="J1089" s="143"/>
    </row>
    <row r="1090" spans="1:10" ht="15" customHeight="1">
      <c r="A1090" s="143"/>
      <c r="B1090" s="148"/>
      <c r="C1090" s="143"/>
      <c r="D1090" s="148"/>
      <c r="E1090" s="143"/>
      <c r="F1090" s="143"/>
      <c r="G1090" s="143"/>
      <c r="H1090" s="143"/>
      <c r="I1090" s="143"/>
      <c r="J1090" s="143"/>
    </row>
    <row r="1091" spans="1:10" ht="15" customHeight="1">
      <c r="A1091" s="143"/>
      <c r="B1091" s="148"/>
      <c r="C1091" s="143"/>
      <c r="D1091" s="148"/>
      <c r="E1091" s="143"/>
      <c r="F1091" s="143"/>
      <c r="G1091" s="143"/>
      <c r="H1091" s="143"/>
      <c r="I1091" s="143"/>
      <c r="J1091" s="143"/>
    </row>
    <row r="1092" spans="1:10" ht="15" customHeight="1">
      <c r="A1092" s="143"/>
      <c r="B1092" s="148"/>
      <c r="C1092" s="143"/>
      <c r="D1092" s="148"/>
      <c r="E1092" s="143"/>
      <c r="F1092" s="143"/>
      <c r="G1092" s="143"/>
      <c r="H1092" s="143"/>
      <c r="I1092" s="143"/>
      <c r="J1092" s="143"/>
    </row>
    <row r="1093" spans="1:10" ht="15" customHeight="1">
      <c r="A1093" s="143"/>
      <c r="B1093" s="148"/>
      <c r="C1093" s="143"/>
      <c r="D1093" s="148"/>
      <c r="E1093" s="143"/>
      <c r="F1093" s="143"/>
      <c r="G1093" s="143"/>
      <c r="H1093" s="143"/>
      <c r="I1093" s="143"/>
      <c r="J1093" s="143"/>
    </row>
    <row r="1094" spans="1:10" ht="15" customHeight="1">
      <c r="A1094" s="143"/>
      <c r="B1094" s="148"/>
      <c r="C1094" s="143"/>
      <c r="D1094" s="148"/>
      <c r="E1094" s="143"/>
      <c r="F1094" s="143"/>
      <c r="G1094" s="143"/>
      <c r="H1094" s="143"/>
      <c r="I1094" s="143"/>
      <c r="J1094" s="143"/>
    </row>
    <row r="1095" spans="1:10" ht="15" customHeight="1">
      <c r="A1095" s="143"/>
      <c r="B1095" s="148"/>
      <c r="C1095" s="143"/>
      <c r="D1095" s="148"/>
      <c r="E1095" s="143"/>
      <c r="F1095" s="143"/>
      <c r="G1095" s="143"/>
      <c r="H1095" s="143"/>
      <c r="I1095" s="143"/>
      <c r="J1095" s="143"/>
    </row>
    <row r="1096" spans="1:10" ht="15" customHeight="1">
      <c r="A1096" s="143"/>
      <c r="B1096" s="148"/>
      <c r="C1096" s="143"/>
      <c r="D1096" s="148"/>
      <c r="E1096" s="143"/>
      <c r="F1096" s="143"/>
      <c r="G1096" s="143"/>
      <c r="H1096" s="143"/>
      <c r="I1096" s="143"/>
      <c r="J1096" s="143"/>
    </row>
    <row r="1097" spans="1:10" ht="15" customHeight="1">
      <c r="A1097" s="143"/>
      <c r="B1097" s="148"/>
      <c r="C1097" s="143"/>
      <c r="D1097" s="148"/>
      <c r="E1097" s="143"/>
      <c r="F1097" s="143"/>
      <c r="G1097" s="143"/>
      <c r="H1097" s="143"/>
      <c r="I1097" s="143"/>
      <c r="J1097" s="143"/>
    </row>
    <row r="1098" spans="1:10" ht="15" customHeight="1">
      <c r="A1098" s="143"/>
      <c r="B1098" s="148"/>
      <c r="C1098" s="143"/>
      <c r="D1098" s="148"/>
      <c r="E1098" s="143"/>
      <c r="F1098" s="143"/>
      <c r="G1098" s="143"/>
      <c r="H1098" s="143"/>
      <c r="I1098" s="143"/>
      <c r="J1098" s="143"/>
    </row>
    <row r="1099" spans="1:10" ht="15" customHeight="1">
      <c r="A1099" s="143"/>
      <c r="B1099" s="148"/>
      <c r="C1099" s="143"/>
      <c r="D1099" s="148"/>
      <c r="E1099" s="143"/>
      <c r="F1099" s="143"/>
      <c r="G1099" s="143"/>
      <c r="H1099" s="143"/>
      <c r="I1099" s="143"/>
      <c r="J1099" s="143"/>
    </row>
    <row r="1100" spans="1:10" ht="15" customHeight="1">
      <c r="A1100" s="143"/>
      <c r="B1100" s="148"/>
      <c r="C1100" s="143"/>
      <c r="D1100" s="148"/>
      <c r="E1100" s="143"/>
      <c r="F1100" s="143"/>
      <c r="G1100" s="143"/>
      <c r="H1100" s="143"/>
      <c r="I1100" s="143"/>
      <c r="J1100" s="143"/>
    </row>
    <row r="1101" spans="1:10" ht="15" customHeight="1">
      <c r="A1101" s="143"/>
      <c r="B1101" s="148"/>
      <c r="C1101" s="143"/>
      <c r="D1101" s="148"/>
      <c r="E1101" s="143"/>
      <c r="F1101" s="143"/>
      <c r="G1101" s="143"/>
      <c r="H1101" s="143"/>
      <c r="I1101" s="143"/>
      <c r="J1101" s="143"/>
    </row>
    <row r="1102" spans="1:10" ht="15" customHeight="1">
      <c r="A1102" s="143"/>
      <c r="B1102" s="148"/>
      <c r="C1102" s="143"/>
      <c r="D1102" s="148"/>
      <c r="E1102" s="143"/>
      <c r="F1102" s="143"/>
      <c r="G1102" s="143"/>
      <c r="H1102" s="143"/>
      <c r="I1102" s="143"/>
      <c r="J1102" s="143"/>
    </row>
    <row r="1103" spans="1:10" ht="15" customHeight="1">
      <c r="A1103" s="143"/>
      <c r="B1103" s="148"/>
      <c r="C1103" s="143"/>
      <c r="D1103" s="148"/>
      <c r="E1103" s="143"/>
      <c r="F1103" s="143"/>
      <c r="G1103" s="143"/>
      <c r="H1103" s="143"/>
      <c r="I1103" s="143"/>
      <c r="J1103" s="143"/>
    </row>
    <row r="1104" spans="1:10" ht="15" customHeight="1">
      <c r="A1104" s="143"/>
      <c r="B1104" s="148"/>
      <c r="C1104" s="143"/>
      <c r="D1104" s="148"/>
      <c r="E1104" s="143"/>
      <c r="F1104" s="143"/>
      <c r="G1104" s="143"/>
      <c r="H1104" s="143"/>
      <c r="I1104" s="143"/>
      <c r="J1104" s="143"/>
    </row>
    <row r="1105" spans="1:10" ht="15" customHeight="1">
      <c r="A1105" s="143"/>
      <c r="B1105" s="148"/>
      <c r="C1105" s="143"/>
      <c r="D1105" s="148"/>
      <c r="E1105" s="143"/>
      <c r="F1105" s="143"/>
      <c r="G1105" s="143"/>
      <c r="H1105" s="143"/>
      <c r="I1105" s="143"/>
      <c r="J1105" s="143"/>
    </row>
    <row r="1106" spans="1:10" ht="15" customHeight="1">
      <c r="A1106" s="143"/>
      <c r="B1106" s="148"/>
      <c r="C1106" s="143"/>
      <c r="D1106" s="148"/>
      <c r="E1106" s="143"/>
      <c r="F1106" s="143"/>
      <c r="G1106" s="143"/>
      <c r="H1106" s="143"/>
      <c r="I1106" s="143"/>
      <c r="J1106" s="143"/>
    </row>
    <row r="1107" spans="1:10" ht="15" customHeight="1">
      <c r="A1107" s="143"/>
      <c r="B1107" s="148"/>
      <c r="C1107" s="143"/>
      <c r="D1107" s="148"/>
      <c r="E1107" s="143"/>
      <c r="F1107" s="143"/>
      <c r="G1107" s="143"/>
      <c r="H1107" s="143"/>
      <c r="I1107" s="143"/>
      <c r="J1107" s="143"/>
    </row>
    <row r="1108" spans="1:10" ht="15" customHeight="1">
      <c r="A1108" s="143"/>
      <c r="B1108" s="148"/>
      <c r="C1108" s="143"/>
      <c r="D1108" s="148"/>
      <c r="E1108" s="143"/>
      <c r="F1108" s="143"/>
      <c r="G1108" s="143"/>
      <c r="H1108" s="143"/>
      <c r="I1108" s="143"/>
      <c r="J1108" s="143"/>
    </row>
    <row r="1109" spans="1:10" ht="15" customHeight="1">
      <c r="A1109" s="143"/>
      <c r="B1109" s="148"/>
      <c r="C1109" s="143"/>
      <c r="D1109" s="148"/>
      <c r="E1109" s="143"/>
      <c r="F1109" s="143"/>
      <c r="G1109" s="143"/>
      <c r="H1109" s="143"/>
      <c r="I1109" s="143"/>
      <c r="J1109" s="143"/>
    </row>
    <row r="1110" spans="1:10" ht="15" customHeight="1">
      <c r="A1110" s="143"/>
      <c r="B1110" s="148"/>
      <c r="C1110" s="143"/>
      <c r="D1110" s="148"/>
      <c r="E1110" s="143"/>
      <c r="F1110" s="143"/>
      <c r="G1110" s="143"/>
      <c r="H1110" s="143"/>
      <c r="I1110" s="143"/>
      <c r="J1110" s="143"/>
    </row>
    <row r="1111" spans="1:10" ht="15" customHeight="1">
      <c r="A1111" s="143"/>
      <c r="B1111" s="148"/>
      <c r="C1111" s="143"/>
      <c r="D1111" s="148"/>
      <c r="E1111" s="143"/>
      <c r="F1111" s="143"/>
      <c r="G1111" s="143"/>
      <c r="H1111" s="143"/>
      <c r="I1111" s="143"/>
      <c r="J1111" s="143"/>
    </row>
    <row r="1112" spans="1:10" ht="15" customHeight="1">
      <c r="A1112" s="143"/>
      <c r="B1112" s="148"/>
      <c r="C1112" s="143"/>
      <c r="D1112" s="148"/>
      <c r="E1112" s="143"/>
      <c r="F1112" s="143"/>
      <c r="G1112" s="143"/>
      <c r="H1112" s="143"/>
      <c r="I1112" s="143"/>
      <c r="J1112" s="143"/>
    </row>
    <row r="1113" spans="1:10" ht="15" customHeight="1">
      <c r="A1113" s="143"/>
      <c r="B1113" s="148"/>
      <c r="C1113" s="143"/>
      <c r="D1113" s="148"/>
      <c r="E1113" s="143"/>
      <c r="F1113" s="143"/>
      <c r="G1113" s="143"/>
      <c r="H1113" s="143"/>
      <c r="I1113" s="143"/>
      <c r="J1113" s="143"/>
    </row>
    <row r="1114" spans="1:10" ht="15" customHeight="1">
      <c r="A1114" s="143"/>
      <c r="B1114" s="148"/>
      <c r="C1114" s="143"/>
      <c r="D1114" s="148"/>
      <c r="E1114" s="143"/>
      <c r="F1114" s="143"/>
      <c r="G1114" s="143"/>
      <c r="H1114" s="143"/>
      <c r="I1114" s="143"/>
      <c r="J1114" s="143"/>
    </row>
    <row r="1115" spans="1:10" ht="15" customHeight="1">
      <c r="A1115" s="143"/>
      <c r="B1115" s="148"/>
      <c r="C1115" s="143"/>
      <c r="D1115" s="148"/>
      <c r="E1115" s="143"/>
      <c r="F1115" s="143"/>
      <c r="G1115" s="143"/>
      <c r="H1115" s="143"/>
      <c r="I1115" s="143"/>
      <c r="J1115" s="143"/>
    </row>
    <row r="1116" spans="1:10" ht="15" customHeight="1">
      <c r="A1116" s="143"/>
      <c r="B1116" s="148"/>
      <c r="C1116" s="143"/>
      <c r="D1116" s="148"/>
      <c r="E1116" s="143"/>
      <c r="F1116" s="143"/>
      <c r="G1116" s="143"/>
      <c r="H1116" s="143"/>
      <c r="I1116" s="143"/>
      <c r="J1116" s="143"/>
    </row>
    <row r="1117" spans="1:10" ht="15" customHeight="1">
      <c r="A1117" s="143"/>
      <c r="B1117" s="148"/>
      <c r="C1117" s="143"/>
      <c r="D1117" s="148"/>
      <c r="E1117" s="143"/>
      <c r="F1117" s="143"/>
      <c r="G1117" s="143"/>
      <c r="H1117" s="143"/>
      <c r="I1117" s="143"/>
      <c r="J1117" s="143"/>
    </row>
    <row r="1118" spans="1:10" ht="15" customHeight="1">
      <c r="A1118" s="143"/>
      <c r="B1118" s="148"/>
      <c r="C1118" s="143"/>
      <c r="D1118" s="148"/>
      <c r="E1118" s="143"/>
      <c r="F1118" s="143"/>
      <c r="G1118" s="143"/>
      <c r="H1118" s="143"/>
      <c r="I1118" s="143"/>
      <c r="J1118" s="143"/>
    </row>
    <row r="1119" spans="1:10" ht="15" customHeight="1">
      <c r="A1119" s="143"/>
      <c r="B1119" s="148"/>
      <c r="C1119" s="143"/>
      <c r="D1119" s="148"/>
      <c r="E1119" s="143"/>
      <c r="F1119" s="143"/>
      <c r="G1119" s="143"/>
      <c r="H1119" s="143"/>
      <c r="I1119" s="143"/>
      <c r="J1119" s="143"/>
    </row>
    <row r="1120" spans="1:10" ht="15" customHeight="1">
      <c r="A1120" s="143"/>
      <c r="B1120" s="148"/>
      <c r="C1120" s="143"/>
      <c r="D1120" s="148"/>
      <c r="E1120" s="143"/>
      <c r="F1120" s="143"/>
      <c r="G1120" s="143"/>
      <c r="H1120" s="143"/>
      <c r="I1120" s="143"/>
      <c r="J1120" s="143"/>
    </row>
    <row r="1121" spans="1:10" ht="15" customHeight="1">
      <c r="A1121" s="143"/>
      <c r="B1121" s="148"/>
      <c r="C1121" s="143"/>
      <c r="D1121" s="148"/>
      <c r="E1121" s="143"/>
      <c r="F1121" s="143"/>
      <c r="G1121" s="143"/>
      <c r="H1121" s="143"/>
      <c r="I1121" s="143"/>
      <c r="J1121" s="143"/>
    </row>
    <row r="1122" spans="1:10" ht="15" customHeight="1">
      <c r="A1122" s="143"/>
      <c r="B1122" s="148"/>
      <c r="C1122" s="143"/>
      <c r="D1122" s="148"/>
      <c r="E1122" s="143"/>
      <c r="F1122" s="143"/>
      <c r="G1122" s="143"/>
      <c r="H1122" s="143"/>
      <c r="I1122" s="143"/>
      <c r="J1122" s="143"/>
    </row>
    <row r="1123" spans="1:10" ht="15" customHeight="1">
      <c r="A1123" s="143"/>
      <c r="B1123" s="148"/>
      <c r="C1123" s="143"/>
      <c r="D1123" s="148"/>
      <c r="E1123" s="143"/>
      <c r="F1123" s="143"/>
      <c r="G1123" s="143"/>
      <c r="H1123" s="143"/>
      <c r="I1123" s="143"/>
      <c r="J1123" s="143"/>
    </row>
    <row r="1124" spans="1:10" ht="15" customHeight="1">
      <c r="A1124" s="143"/>
      <c r="B1124" s="148"/>
      <c r="C1124" s="143"/>
      <c r="D1124" s="148"/>
      <c r="E1124" s="143"/>
      <c r="F1124" s="143"/>
      <c r="G1124" s="143"/>
      <c r="H1124" s="143"/>
      <c r="I1124" s="143"/>
      <c r="J1124" s="143"/>
    </row>
    <row r="1125" spans="1:10" ht="15" customHeight="1">
      <c r="A1125" s="143"/>
      <c r="B1125" s="148"/>
      <c r="C1125" s="143"/>
      <c r="D1125" s="148"/>
      <c r="E1125" s="143"/>
      <c r="F1125" s="143"/>
      <c r="G1125" s="143"/>
      <c r="H1125" s="143"/>
      <c r="I1125" s="143"/>
      <c r="J1125" s="143"/>
    </row>
    <row r="1126" spans="1:10" ht="15" customHeight="1">
      <c r="A1126" s="143"/>
      <c r="B1126" s="148"/>
      <c r="C1126" s="143"/>
      <c r="D1126" s="148"/>
      <c r="E1126" s="143"/>
      <c r="F1126" s="143"/>
      <c r="G1126" s="143"/>
      <c r="H1126" s="143"/>
      <c r="I1126" s="143"/>
      <c r="J1126" s="143"/>
    </row>
    <row r="1127" spans="1:10" ht="15" customHeight="1">
      <c r="A1127" s="143"/>
      <c r="B1127" s="148"/>
      <c r="C1127" s="143"/>
      <c r="D1127" s="148"/>
      <c r="E1127" s="143"/>
      <c r="F1127" s="143"/>
      <c r="G1127" s="143"/>
      <c r="H1127" s="143"/>
      <c r="I1127" s="143"/>
      <c r="J1127" s="143"/>
    </row>
    <row r="1128" spans="1:10" ht="15" customHeight="1">
      <c r="A1128" s="143"/>
      <c r="B1128" s="148"/>
      <c r="C1128" s="143"/>
      <c r="D1128" s="148"/>
      <c r="E1128" s="143"/>
      <c r="F1128" s="143"/>
      <c r="G1128" s="143"/>
      <c r="H1128" s="143"/>
      <c r="I1128" s="143"/>
      <c r="J1128" s="143"/>
    </row>
    <row r="1129" spans="1:10" ht="15" customHeight="1">
      <c r="A1129" s="143"/>
      <c r="B1129" s="148"/>
      <c r="C1129" s="143"/>
      <c r="D1129" s="148"/>
      <c r="E1129" s="143"/>
      <c r="F1129" s="143"/>
      <c r="G1129" s="143"/>
      <c r="H1129" s="143"/>
      <c r="I1129" s="143"/>
      <c r="J1129" s="143"/>
    </row>
    <row r="1130" spans="1:10" ht="15" customHeight="1">
      <c r="A1130" s="143"/>
      <c r="B1130" s="148"/>
      <c r="C1130" s="143"/>
      <c r="D1130" s="148"/>
      <c r="E1130" s="143"/>
      <c r="F1130" s="143"/>
      <c r="G1130" s="143"/>
      <c r="H1130" s="143"/>
      <c r="I1130" s="143"/>
      <c r="J1130" s="143"/>
    </row>
    <row r="1131" spans="1:10" ht="15" customHeight="1">
      <c r="A1131" s="143"/>
      <c r="B1131" s="148"/>
      <c r="C1131" s="143"/>
      <c r="D1131" s="148"/>
      <c r="E1131" s="143"/>
      <c r="F1131" s="143"/>
      <c r="G1131" s="143"/>
      <c r="H1131" s="143"/>
      <c r="I1131" s="143"/>
      <c r="J1131" s="143"/>
    </row>
    <row r="1132" spans="1:10" ht="15" customHeight="1">
      <c r="A1132" s="143"/>
      <c r="B1132" s="148"/>
      <c r="C1132" s="143"/>
      <c r="D1132" s="148"/>
      <c r="E1132" s="143"/>
      <c r="F1132" s="143"/>
      <c r="G1132" s="143"/>
      <c r="H1132" s="143"/>
      <c r="I1132" s="143"/>
      <c r="J1132" s="143"/>
    </row>
    <row r="1133" spans="1:10" ht="15" customHeight="1">
      <c r="A1133" s="143"/>
      <c r="B1133" s="148"/>
      <c r="C1133" s="143"/>
      <c r="D1133" s="148"/>
      <c r="E1133" s="143"/>
      <c r="F1133" s="143"/>
      <c r="G1133" s="143"/>
      <c r="H1133" s="143"/>
      <c r="I1133" s="143"/>
      <c r="J1133" s="143"/>
    </row>
    <row r="1134" spans="1:10" ht="15" customHeight="1">
      <c r="A1134" s="143"/>
      <c r="B1134" s="148"/>
      <c r="C1134" s="143"/>
      <c r="D1134" s="148"/>
      <c r="E1134" s="143"/>
      <c r="F1134" s="143"/>
      <c r="G1134" s="143"/>
      <c r="H1134" s="143"/>
      <c r="I1134" s="143"/>
      <c r="J1134" s="143"/>
    </row>
    <row r="1135" spans="1:10" ht="15" customHeight="1">
      <c r="A1135" s="143"/>
      <c r="B1135" s="148"/>
      <c r="C1135" s="143"/>
      <c r="D1135" s="148"/>
      <c r="E1135" s="143"/>
      <c r="F1135" s="143"/>
      <c r="G1135" s="143"/>
      <c r="H1135" s="143"/>
      <c r="I1135" s="143"/>
      <c r="J1135" s="143"/>
    </row>
    <row r="1136" spans="1:10" ht="15" customHeight="1">
      <c r="A1136" s="143"/>
      <c r="B1136" s="148"/>
      <c r="C1136" s="143"/>
      <c r="D1136" s="148"/>
      <c r="E1136" s="143"/>
      <c r="F1136" s="143"/>
      <c r="G1136" s="143"/>
      <c r="H1136" s="143"/>
      <c r="I1136" s="143"/>
      <c r="J1136" s="143"/>
    </row>
    <row r="1137" spans="1:10" ht="15" customHeight="1">
      <c r="A1137" s="143"/>
      <c r="B1137" s="148"/>
      <c r="C1137" s="143"/>
      <c r="D1137" s="148"/>
      <c r="E1137" s="143"/>
      <c r="F1137" s="143"/>
      <c r="G1137" s="143"/>
      <c r="H1137" s="143"/>
      <c r="I1137" s="143"/>
      <c r="J1137" s="143"/>
    </row>
    <row r="1138" spans="1:10" ht="15" customHeight="1">
      <c r="A1138" s="143"/>
      <c r="B1138" s="148"/>
      <c r="C1138" s="143"/>
      <c r="D1138" s="148"/>
      <c r="E1138" s="143"/>
      <c r="F1138" s="143"/>
      <c r="G1138" s="143"/>
      <c r="H1138" s="143"/>
      <c r="I1138" s="143"/>
      <c r="J1138" s="143"/>
    </row>
    <row r="1139" spans="1:10" ht="15" customHeight="1">
      <c r="A1139" s="143"/>
      <c r="B1139" s="148"/>
      <c r="C1139" s="143"/>
      <c r="D1139" s="148"/>
      <c r="E1139" s="143"/>
      <c r="F1139" s="143"/>
      <c r="G1139" s="143"/>
      <c r="H1139" s="143"/>
      <c r="I1139" s="143"/>
      <c r="J1139" s="143"/>
    </row>
    <row r="1140" spans="1:10" ht="15" customHeight="1">
      <c r="A1140" s="143"/>
      <c r="B1140" s="148"/>
      <c r="C1140" s="143"/>
      <c r="D1140" s="148"/>
      <c r="E1140" s="143"/>
      <c r="F1140" s="143"/>
      <c r="G1140" s="143"/>
      <c r="H1140" s="143"/>
      <c r="I1140" s="143"/>
      <c r="J1140" s="143"/>
    </row>
    <row r="1141" spans="1:10" ht="15" customHeight="1">
      <c r="A1141" s="143"/>
      <c r="B1141" s="148"/>
      <c r="C1141" s="143"/>
      <c r="D1141" s="148"/>
      <c r="E1141" s="143"/>
      <c r="F1141" s="143"/>
      <c r="G1141" s="143"/>
      <c r="H1141" s="143"/>
      <c r="I1141" s="143"/>
      <c r="J1141" s="143"/>
    </row>
    <row r="1142" spans="1:10" ht="15" customHeight="1">
      <c r="A1142" s="143"/>
      <c r="B1142" s="148"/>
      <c r="C1142" s="143"/>
      <c r="D1142" s="148"/>
      <c r="E1142" s="143"/>
      <c r="F1142" s="143"/>
      <c r="G1142" s="143"/>
      <c r="H1142" s="143"/>
      <c r="I1142" s="143"/>
      <c r="J1142" s="143"/>
    </row>
    <row r="1143" spans="1:10" ht="15" customHeight="1">
      <c r="A1143" s="143"/>
      <c r="B1143" s="148"/>
      <c r="C1143" s="143"/>
      <c r="D1143" s="148"/>
      <c r="E1143" s="143"/>
      <c r="F1143" s="143"/>
      <c r="G1143" s="143"/>
      <c r="H1143" s="143"/>
      <c r="I1143" s="143"/>
      <c r="J1143" s="143"/>
    </row>
    <row r="1144" spans="1:10" ht="15" customHeight="1">
      <c r="A1144" s="143"/>
      <c r="B1144" s="148"/>
      <c r="C1144" s="143"/>
      <c r="D1144" s="148"/>
      <c r="E1144" s="143"/>
      <c r="F1144" s="143"/>
      <c r="G1144" s="143"/>
      <c r="H1144" s="143"/>
      <c r="I1144" s="143"/>
      <c r="J1144" s="143"/>
    </row>
    <row r="1145" spans="1:10" ht="15" customHeight="1">
      <c r="A1145" s="143"/>
      <c r="B1145" s="148"/>
      <c r="C1145" s="143"/>
      <c r="D1145" s="148"/>
      <c r="E1145" s="143"/>
      <c r="F1145" s="143"/>
      <c r="G1145" s="143"/>
      <c r="H1145" s="143"/>
      <c r="I1145" s="143"/>
      <c r="J1145" s="143"/>
    </row>
    <row r="1146" spans="1:10" ht="15" customHeight="1">
      <c r="A1146" s="143"/>
      <c r="B1146" s="148"/>
      <c r="C1146" s="143"/>
      <c r="D1146" s="148"/>
      <c r="E1146" s="143"/>
      <c r="F1146" s="143"/>
      <c r="G1146" s="143"/>
      <c r="H1146" s="143"/>
      <c r="I1146" s="143"/>
      <c r="J1146" s="143"/>
    </row>
    <row r="1147" spans="1:10" ht="15" customHeight="1">
      <c r="A1147" s="143"/>
      <c r="B1147" s="148"/>
      <c r="C1147" s="143"/>
      <c r="D1147" s="148"/>
      <c r="E1147" s="143"/>
      <c r="F1147" s="143"/>
      <c r="G1147" s="143"/>
      <c r="H1147" s="143"/>
      <c r="I1147" s="143"/>
      <c r="J1147" s="143"/>
    </row>
    <row r="1148" spans="1:10" ht="15" customHeight="1">
      <c r="A1148" s="143"/>
      <c r="B1148" s="148"/>
      <c r="C1148" s="143"/>
      <c r="D1148" s="148"/>
      <c r="E1148" s="143"/>
      <c r="F1148" s="143"/>
      <c r="G1148" s="143"/>
      <c r="H1148" s="143"/>
      <c r="I1148" s="143"/>
      <c r="J1148" s="143"/>
    </row>
    <row r="1149" spans="1:10" ht="15" customHeight="1">
      <c r="A1149" s="143"/>
      <c r="B1149" s="148"/>
      <c r="C1149" s="143"/>
      <c r="D1149" s="148"/>
      <c r="E1149" s="143"/>
      <c r="F1149" s="143"/>
      <c r="G1149" s="143"/>
      <c r="H1149" s="143"/>
      <c r="I1149" s="143"/>
      <c r="J1149" s="143"/>
    </row>
    <row r="1150" spans="1:10" ht="15" customHeight="1">
      <c r="A1150" s="143"/>
      <c r="B1150" s="148"/>
      <c r="C1150" s="143"/>
      <c r="D1150" s="148"/>
      <c r="E1150" s="143"/>
      <c r="F1150" s="143"/>
      <c r="G1150" s="143"/>
      <c r="H1150" s="143"/>
      <c r="I1150" s="143"/>
      <c r="J1150" s="143"/>
    </row>
    <row r="1151" spans="1:10" ht="15" customHeight="1">
      <c r="A1151" s="143"/>
      <c r="B1151" s="148"/>
      <c r="C1151" s="143"/>
      <c r="D1151" s="148"/>
      <c r="E1151" s="143"/>
      <c r="F1151" s="143"/>
      <c r="G1151" s="143"/>
      <c r="H1151" s="143"/>
      <c r="I1151" s="143"/>
      <c r="J1151" s="143"/>
    </row>
    <row r="1152" spans="1:10" ht="15" customHeight="1">
      <c r="A1152" s="143"/>
      <c r="B1152" s="148"/>
      <c r="C1152" s="143"/>
      <c r="D1152" s="148"/>
      <c r="E1152" s="143"/>
      <c r="F1152" s="143"/>
      <c r="G1152" s="143"/>
      <c r="H1152" s="143"/>
      <c r="I1152" s="143"/>
      <c r="J1152" s="143"/>
    </row>
    <row r="1153" spans="1:10" ht="15" customHeight="1">
      <c r="A1153" s="143"/>
      <c r="B1153" s="148"/>
      <c r="C1153" s="143"/>
      <c r="D1153" s="148"/>
      <c r="E1153" s="143"/>
      <c r="F1153" s="143"/>
      <c r="G1153" s="143"/>
      <c r="H1153" s="143"/>
      <c r="I1153" s="143"/>
      <c r="J1153" s="143"/>
    </row>
    <row r="1154" spans="1:10" ht="15" customHeight="1">
      <c r="A1154" s="143"/>
      <c r="B1154" s="148"/>
      <c r="C1154" s="143"/>
      <c r="D1154" s="148"/>
      <c r="E1154" s="143"/>
      <c r="F1154" s="143"/>
      <c r="G1154" s="143"/>
      <c r="H1154" s="143"/>
      <c r="I1154" s="143"/>
      <c r="J1154" s="143"/>
    </row>
    <row r="1155" spans="1:10" ht="15" customHeight="1">
      <c r="A1155" s="143"/>
      <c r="B1155" s="148"/>
      <c r="C1155" s="143"/>
      <c r="D1155" s="148"/>
      <c r="E1155" s="143"/>
      <c r="F1155" s="143"/>
      <c r="G1155" s="143"/>
      <c r="H1155" s="143"/>
      <c r="I1155" s="143"/>
      <c r="J1155" s="143"/>
    </row>
    <row r="1156" spans="1:10" ht="15" customHeight="1">
      <c r="A1156" s="143"/>
      <c r="B1156" s="148"/>
      <c r="C1156" s="143"/>
      <c r="D1156" s="148"/>
      <c r="E1156" s="143"/>
      <c r="F1156" s="143"/>
      <c r="G1156" s="143"/>
      <c r="H1156" s="143"/>
      <c r="I1156" s="143"/>
      <c r="J1156" s="143"/>
    </row>
    <row r="1157" spans="1:10" ht="15" customHeight="1">
      <c r="A1157" s="143"/>
      <c r="B1157" s="148"/>
      <c r="C1157" s="143"/>
      <c r="D1157" s="148"/>
      <c r="E1157" s="143"/>
      <c r="F1157" s="143"/>
      <c r="G1157" s="143"/>
      <c r="H1157" s="143"/>
      <c r="I1157" s="143"/>
      <c r="J1157" s="143"/>
    </row>
    <row r="1158" spans="1:10" ht="15" customHeight="1">
      <c r="A1158" s="143"/>
      <c r="B1158" s="148"/>
      <c r="C1158" s="143"/>
      <c r="D1158" s="148"/>
      <c r="E1158" s="143"/>
      <c r="F1158" s="143"/>
      <c r="G1158" s="143"/>
      <c r="H1158" s="143"/>
      <c r="I1158" s="143"/>
      <c r="J1158" s="143"/>
    </row>
    <row r="1159" spans="1:10" ht="15" customHeight="1">
      <c r="A1159" s="143"/>
      <c r="B1159" s="148"/>
      <c r="C1159" s="143"/>
      <c r="D1159" s="148"/>
      <c r="E1159" s="143"/>
      <c r="F1159" s="143"/>
      <c r="G1159" s="143"/>
      <c r="H1159" s="143"/>
      <c r="I1159" s="143"/>
      <c r="J1159" s="143"/>
    </row>
    <row r="1160" spans="1:10" ht="15" customHeight="1">
      <c r="A1160" s="143"/>
      <c r="B1160" s="148"/>
      <c r="C1160" s="143"/>
      <c r="D1160" s="148"/>
      <c r="E1160" s="143"/>
      <c r="F1160" s="143"/>
      <c r="G1160" s="143"/>
      <c r="H1160" s="143"/>
      <c r="I1160" s="143"/>
      <c r="J1160" s="143"/>
    </row>
    <row r="1161" spans="1:10" ht="15" customHeight="1">
      <c r="A1161" s="143"/>
      <c r="B1161" s="148"/>
      <c r="C1161" s="143"/>
      <c r="D1161" s="148"/>
      <c r="E1161" s="143"/>
      <c r="F1161" s="143"/>
      <c r="G1161" s="143"/>
      <c r="H1161" s="143"/>
      <c r="I1161" s="143"/>
      <c r="J1161" s="143"/>
    </row>
    <row r="1162" spans="1:10" ht="15" customHeight="1">
      <c r="A1162" s="143"/>
      <c r="B1162" s="148"/>
      <c r="C1162" s="143"/>
      <c r="D1162" s="148"/>
      <c r="E1162" s="143"/>
      <c r="F1162" s="143"/>
      <c r="G1162" s="143"/>
      <c r="H1162" s="143"/>
      <c r="I1162" s="143"/>
      <c r="J1162" s="143"/>
    </row>
    <row r="1163" spans="1:10" ht="15" customHeight="1">
      <c r="A1163" s="143"/>
      <c r="B1163" s="148"/>
      <c r="C1163" s="143"/>
      <c r="D1163" s="148"/>
      <c r="E1163" s="143"/>
      <c r="F1163" s="143"/>
      <c r="G1163" s="143"/>
      <c r="H1163" s="143"/>
      <c r="I1163" s="143"/>
      <c r="J1163" s="143"/>
    </row>
    <row r="1164" spans="1:10" ht="15" customHeight="1">
      <c r="A1164" s="143"/>
      <c r="B1164" s="148"/>
      <c r="C1164" s="143"/>
      <c r="D1164" s="148"/>
      <c r="E1164" s="143"/>
      <c r="F1164" s="143"/>
      <c r="G1164" s="143"/>
      <c r="H1164" s="143"/>
      <c r="I1164" s="143"/>
      <c r="J1164" s="143"/>
    </row>
    <row r="1165" spans="1:10" ht="15" customHeight="1">
      <c r="A1165" s="143"/>
      <c r="B1165" s="148"/>
      <c r="C1165" s="143"/>
      <c r="D1165" s="148"/>
      <c r="E1165" s="143"/>
      <c r="F1165" s="143"/>
      <c r="G1165" s="143"/>
      <c r="H1165" s="143"/>
      <c r="I1165" s="143"/>
      <c r="J1165" s="143"/>
    </row>
    <row r="1166" spans="1:10" ht="15" customHeight="1">
      <c r="A1166" s="143"/>
      <c r="B1166" s="148"/>
      <c r="C1166" s="143"/>
      <c r="D1166" s="148"/>
      <c r="E1166" s="143"/>
      <c r="F1166" s="143"/>
      <c r="G1166" s="143"/>
      <c r="H1166" s="143"/>
      <c r="I1166" s="143"/>
      <c r="J1166" s="143"/>
    </row>
    <row r="1167" spans="1:10" ht="15" customHeight="1">
      <c r="A1167" s="143"/>
      <c r="B1167" s="148"/>
      <c r="C1167" s="143"/>
      <c r="D1167" s="148"/>
      <c r="E1167" s="143"/>
      <c r="F1167" s="143"/>
      <c r="G1167" s="143"/>
      <c r="H1167" s="143"/>
      <c r="I1167" s="143"/>
      <c r="J1167" s="143"/>
    </row>
    <row r="1168" spans="1:10" ht="15" customHeight="1">
      <c r="A1168" s="143"/>
      <c r="B1168" s="148"/>
      <c r="C1168" s="143"/>
      <c r="D1168" s="148"/>
      <c r="E1168" s="143"/>
      <c r="F1168" s="143"/>
      <c r="G1168" s="143"/>
      <c r="H1168" s="143"/>
      <c r="I1168" s="143"/>
      <c r="J1168" s="143"/>
    </row>
    <row r="1169" spans="1:10" ht="15" customHeight="1">
      <c r="A1169" s="143"/>
      <c r="B1169" s="148"/>
      <c r="C1169" s="143"/>
      <c r="D1169" s="148"/>
      <c r="E1169" s="143"/>
      <c r="F1169" s="143"/>
      <c r="G1169" s="143"/>
      <c r="H1169" s="143"/>
      <c r="I1169" s="143"/>
      <c r="J1169" s="143"/>
    </row>
    <row r="1170" spans="1:10" ht="15" customHeight="1">
      <c r="A1170" s="143"/>
      <c r="B1170" s="148"/>
      <c r="C1170" s="143"/>
      <c r="D1170" s="148"/>
      <c r="E1170" s="143"/>
      <c r="F1170" s="143"/>
      <c r="G1170" s="143"/>
      <c r="H1170" s="143"/>
      <c r="I1170" s="143"/>
      <c r="J1170" s="143"/>
    </row>
    <row r="1171" spans="1:10" ht="15" customHeight="1">
      <c r="A1171" s="143"/>
      <c r="B1171" s="148"/>
      <c r="C1171" s="143"/>
      <c r="D1171" s="148"/>
      <c r="E1171" s="143"/>
      <c r="F1171" s="143"/>
      <c r="G1171" s="143"/>
      <c r="H1171" s="143"/>
      <c r="I1171" s="143"/>
      <c r="J1171" s="143"/>
    </row>
    <row r="1172" spans="1:10" ht="15" customHeight="1">
      <c r="A1172" s="143"/>
      <c r="B1172" s="148"/>
      <c r="C1172" s="143"/>
      <c r="D1172" s="148"/>
      <c r="E1172" s="143"/>
      <c r="F1172" s="143"/>
      <c r="G1172" s="143"/>
      <c r="H1172" s="143"/>
      <c r="I1172" s="143"/>
      <c r="J1172" s="143"/>
    </row>
    <row r="1173" spans="1:10" ht="15" customHeight="1">
      <c r="A1173" s="143"/>
      <c r="B1173" s="148"/>
      <c r="C1173" s="143"/>
      <c r="D1173" s="148"/>
      <c r="E1173" s="143"/>
      <c r="F1173" s="143"/>
      <c r="G1173" s="143"/>
      <c r="H1173" s="143"/>
      <c r="I1173" s="143"/>
      <c r="J1173" s="143"/>
    </row>
    <row r="1174" spans="1:10" ht="15" customHeight="1">
      <c r="A1174" s="143"/>
      <c r="B1174" s="148"/>
      <c r="C1174" s="143"/>
      <c r="D1174" s="148"/>
      <c r="E1174" s="143"/>
      <c r="F1174" s="143"/>
      <c r="G1174" s="143"/>
      <c r="H1174" s="143"/>
      <c r="I1174" s="143"/>
      <c r="J1174" s="143"/>
    </row>
    <row r="1175" spans="1:10" ht="15" customHeight="1">
      <c r="A1175" s="143"/>
      <c r="B1175" s="148"/>
      <c r="C1175" s="143"/>
      <c r="D1175" s="148"/>
      <c r="E1175" s="143"/>
      <c r="F1175" s="143"/>
      <c r="G1175" s="143"/>
      <c r="H1175" s="143"/>
      <c r="I1175" s="143"/>
      <c r="J1175" s="143"/>
    </row>
    <row r="1176" spans="1:10" ht="15" customHeight="1">
      <c r="A1176" s="143"/>
      <c r="B1176" s="148"/>
      <c r="C1176" s="143"/>
      <c r="D1176" s="148"/>
      <c r="E1176" s="143"/>
      <c r="F1176" s="143"/>
      <c r="G1176" s="143"/>
      <c r="H1176" s="143"/>
      <c r="I1176" s="143"/>
      <c r="J1176" s="143"/>
    </row>
    <row r="1177" spans="1:10" ht="15" customHeight="1">
      <c r="A1177" s="143"/>
      <c r="B1177" s="148"/>
      <c r="C1177" s="143"/>
      <c r="D1177" s="148"/>
      <c r="E1177" s="143"/>
      <c r="F1177" s="143"/>
      <c r="G1177" s="143"/>
      <c r="H1177" s="143"/>
      <c r="I1177" s="143"/>
      <c r="J1177" s="143"/>
    </row>
    <row r="1178" spans="1:10" ht="15" customHeight="1">
      <c r="A1178" s="143"/>
      <c r="B1178" s="148"/>
      <c r="C1178" s="143"/>
      <c r="D1178" s="148"/>
      <c r="E1178" s="143"/>
      <c r="F1178" s="143"/>
      <c r="G1178" s="143"/>
      <c r="H1178" s="143"/>
      <c r="I1178" s="143"/>
      <c r="J1178" s="143"/>
    </row>
    <row r="1179" spans="1:10" ht="15" customHeight="1">
      <c r="A1179" s="143"/>
      <c r="B1179" s="148"/>
      <c r="C1179" s="143"/>
      <c r="D1179" s="148"/>
      <c r="E1179" s="143"/>
      <c r="F1179" s="143"/>
      <c r="G1179" s="143"/>
      <c r="H1179" s="143"/>
      <c r="I1179" s="143"/>
      <c r="J1179" s="143"/>
    </row>
    <row r="1180" spans="1:10" ht="15" customHeight="1">
      <c r="A1180" s="143"/>
      <c r="B1180" s="148"/>
      <c r="C1180" s="143"/>
      <c r="D1180" s="148"/>
      <c r="E1180" s="143"/>
      <c r="F1180" s="143"/>
      <c r="G1180" s="143"/>
      <c r="H1180" s="143"/>
      <c r="I1180" s="143"/>
      <c r="J1180" s="143"/>
    </row>
    <row r="1181" spans="1:10" ht="15" customHeight="1">
      <c r="A1181" s="143"/>
      <c r="B1181" s="148"/>
      <c r="C1181" s="143"/>
      <c r="D1181" s="148"/>
      <c r="E1181" s="143"/>
      <c r="F1181" s="143"/>
      <c r="G1181" s="143"/>
      <c r="H1181" s="143"/>
      <c r="I1181" s="143"/>
      <c r="J1181" s="143"/>
    </row>
    <row r="1182" spans="1:10" ht="15" customHeight="1">
      <c r="A1182" s="143"/>
      <c r="B1182" s="148"/>
      <c r="C1182" s="143"/>
      <c r="D1182" s="148"/>
      <c r="E1182" s="143"/>
      <c r="F1182" s="143"/>
      <c r="G1182" s="143"/>
      <c r="H1182" s="143"/>
      <c r="I1182" s="143"/>
      <c r="J1182" s="143"/>
    </row>
    <row r="1183" spans="1:10" ht="15" customHeight="1">
      <c r="A1183" s="143"/>
      <c r="B1183" s="148"/>
      <c r="C1183" s="143"/>
      <c r="D1183" s="148"/>
      <c r="E1183" s="143"/>
      <c r="F1183" s="143"/>
      <c r="G1183" s="143"/>
      <c r="H1183" s="143"/>
      <c r="I1183" s="143"/>
      <c r="J1183" s="143"/>
    </row>
    <row r="1184" spans="1:10" ht="15" customHeight="1">
      <c r="A1184" s="143"/>
      <c r="B1184" s="148"/>
      <c r="C1184" s="143"/>
      <c r="D1184" s="148"/>
      <c r="E1184" s="143"/>
      <c r="F1184" s="143"/>
      <c r="G1184" s="143"/>
      <c r="H1184" s="143"/>
      <c r="I1184" s="143"/>
      <c r="J1184" s="143"/>
    </row>
    <row r="1185" spans="1:10" ht="15" customHeight="1">
      <c r="A1185" s="143"/>
      <c r="B1185" s="148"/>
      <c r="C1185" s="143"/>
      <c r="D1185" s="148"/>
      <c r="E1185" s="143"/>
      <c r="F1185" s="143"/>
      <c r="G1185" s="143"/>
      <c r="H1185" s="143"/>
      <c r="I1185" s="143"/>
      <c r="J1185" s="143"/>
    </row>
    <row r="1186" spans="1:10" ht="15" customHeight="1">
      <c r="A1186" s="143"/>
      <c r="B1186" s="148"/>
      <c r="C1186" s="143"/>
      <c r="D1186" s="148"/>
      <c r="E1186" s="143"/>
      <c r="F1186" s="143"/>
      <c r="G1186" s="143"/>
      <c r="H1186" s="143"/>
      <c r="I1186" s="143"/>
      <c r="J1186" s="143"/>
    </row>
    <row r="1187" spans="1:10" ht="15" customHeight="1">
      <c r="A1187" s="143"/>
      <c r="B1187" s="148"/>
      <c r="C1187" s="143"/>
      <c r="D1187" s="148"/>
      <c r="E1187" s="143"/>
      <c r="F1187" s="143"/>
      <c r="G1187" s="143"/>
      <c r="H1187" s="143"/>
      <c r="I1187" s="143"/>
      <c r="J1187" s="143"/>
    </row>
    <row r="1188" spans="1:10" ht="15" customHeight="1">
      <c r="A1188" s="143"/>
      <c r="B1188" s="148"/>
      <c r="C1188" s="143"/>
      <c r="D1188" s="148"/>
      <c r="E1188" s="143"/>
      <c r="F1188" s="143"/>
      <c r="G1188" s="143"/>
      <c r="H1188" s="143"/>
      <c r="I1188" s="143"/>
      <c r="J1188" s="143"/>
    </row>
    <row r="1189" spans="1:10" ht="15" customHeight="1">
      <c r="A1189" s="143"/>
      <c r="B1189" s="148"/>
      <c r="C1189" s="143"/>
      <c r="D1189" s="148"/>
      <c r="E1189" s="143"/>
      <c r="F1189" s="143"/>
      <c r="G1189" s="143"/>
      <c r="H1189" s="143"/>
      <c r="I1189" s="143"/>
      <c r="J1189" s="143"/>
    </row>
    <row r="1190" spans="1:10" ht="15" customHeight="1">
      <c r="A1190" s="143"/>
      <c r="B1190" s="148"/>
      <c r="C1190" s="143"/>
      <c r="D1190" s="148"/>
      <c r="E1190" s="143"/>
      <c r="F1190" s="143"/>
      <c r="G1190" s="143"/>
      <c r="H1190" s="143"/>
      <c r="I1190" s="143"/>
      <c r="J1190" s="143"/>
    </row>
    <row r="1191" spans="1:10" ht="15" customHeight="1">
      <c r="A1191" s="143"/>
      <c r="B1191" s="148"/>
      <c r="C1191" s="143"/>
      <c r="D1191" s="148"/>
      <c r="E1191" s="143"/>
      <c r="F1191" s="143"/>
      <c r="G1191" s="143"/>
      <c r="H1191" s="143"/>
      <c r="I1191" s="143"/>
      <c r="J1191" s="143"/>
    </row>
    <row r="1192" spans="1:10" ht="15" customHeight="1">
      <c r="A1192" s="143"/>
      <c r="B1192" s="148"/>
      <c r="C1192" s="143"/>
      <c r="D1192" s="148"/>
      <c r="E1192" s="143"/>
      <c r="F1192" s="143"/>
      <c r="G1192" s="143"/>
      <c r="H1192" s="143"/>
      <c r="I1192" s="143"/>
      <c r="J1192" s="143"/>
    </row>
    <row r="1193" spans="1:10" ht="15" customHeight="1">
      <c r="A1193" s="143"/>
      <c r="B1193" s="148"/>
      <c r="C1193" s="143"/>
      <c r="D1193" s="148"/>
      <c r="E1193" s="143"/>
      <c r="F1193" s="143"/>
      <c r="G1193" s="143"/>
      <c r="H1193" s="143"/>
      <c r="I1193" s="143"/>
      <c r="J1193" s="143"/>
    </row>
    <row r="1194" spans="1:10" ht="15" customHeight="1">
      <c r="A1194" s="143"/>
      <c r="B1194" s="148"/>
      <c r="C1194" s="143"/>
      <c r="D1194" s="148"/>
      <c r="E1194" s="143"/>
      <c r="F1194" s="143"/>
      <c r="G1194" s="143"/>
      <c r="H1194" s="143"/>
      <c r="I1194" s="143"/>
      <c r="J1194" s="143"/>
    </row>
    <row r="1195" spans="1:10" ht="15" customHeight="1">
      <c r="A1195" s="143"/>
      <c r="B1195" s="148"/>
      <c r="C1195" s="143"/>
      <c r="D1195" s="148"/>
      <c r="E1195" s="143"/>
      <c r="F1195" s="143"/>
      <c r="G1195" s="143"/>
      <c r="H1195" s="143"/>
      <c r="I1195" s="143"/>
      <c r="J1195" s="143"/>
    </row>
    <row r="1196" spans="1:10" ht="15" customHeight="1">
      <c r="A1196" s="143"/>
      <c r="B1196" s="148"/>
      <c r="C1196" s="143"/>
      <c r="D1196" s="148"/>
      <c r="E1196" s="143"/>
      <c r="F1196" s="143"/>
      <c r="G1196" s="143"/>
      <c r="H1196" s="143"/>
      <c r="I1196" s="143"/>
      <c r="J1196" s="143"/>
    </row>
    <row r="1197" spans="1:10" ht="15" customHeight="1">
      <c r="A1197" s="143"/>
      <c r="B1197" s="148"/>
      <c r="C1197" s="143"/>
      <c r="D1197" s="148"/>
      <c r="E1197" s="143"/>
      <c r="F1197" s="143"/>
      <c r="G1197" s="143"/>
      <c r="H1197" s="143"/>
      <c r="I1197" s="143"/>
      <c r="J1197" s="143"/>
    </row>
    <row r="1198" spans="1:10" ht="15" customHeight="1">
      <c r="A1198" s="143"/>
      <c r="B1198" s="148"/>
      <c r="C1198" s="143"/>
      <c r="D1198" s="148"/>
      <c r="E1198" s="143"/>
      <c r="F1198" s="143"/>
      <c r="G1198" s="143"/>
      <c r="H1198" s="143"/>
      <c r="I1198" s="143"/>
      <c r="J1198" s="143"/>
    </row>
    <row r="1199" spans="1:10" ht="15" customHeight="1">
      <c r="A1199" s="143"/>
      <c r="B1199" s="148"/>
      <c r="C1199" s="143"/>
      <c r="D1199" s="148"/>
      <c r="E1199" s="143"/>
      <c r="F1199" s="143"/>
      <c r="G1199" s="143"/>
      <c r="H1199" s="143"/>
      <c r="I1199" s="143"/>
      <c r="J1199" s="143"/>
    </row>
    <row r="1200" spans="1:10" ht="15" customHeight="1">
      <c r="A1200" s="143"/>
      <c r="B1200" s="148"/>
      <c r="C1200" s="143"/>
      <c r="D1200" s="148"/>
      <c r="E1200" s="143"/>
      <c r="F1200" s="143"/>
      <c r="G1200" s="143"/>
      <c r="H1200" s="143"/>
      <c r="I1200" s="143"/>
      <c r="J1200" s="143"/>
    </row>
    <row r="1201" spans="1:10" ht="15" customHeight="1">
      <c r="A1201" s="143"/>
      <c r="B1201" s="148"/>
      <c r="C1201" s="143"/>
      <c r="D1201" s="148"/>
      <c r="E1201" s="143"/>
      <c r="F1201" s="143"/>
      <c r="G1201" s="143"/>
      <c r="H1201" s="143"/>
      <c r="I1201" s="143"/>
      <c r="J1201" s="143"/>
    </row>
    <row r="1202" spans="1:10" ht="15" customHeight="1">
      <c r="A1202" s="143"/>
      <c r="B1202" s="148"/>
      <c r="C1202" s="143"/>
      <c r="D1202" s="148"/>
      <c r="E1202" s="143"/>
      <c r="F1202" s="143"/>
      <c r="G1202" s="143"/>
      <c r="H1202" s="143"/>
      <c r="I1202" s="143"/>
      <c r="J1202" s="143"/>
    </row>
    <row r="1203" spans="1:10" ht="15" customHeight="1">
      <c r="A1203" s="143"/>
      <c r="B1203" s="148"/>
      <c r="C1203" s="143"/>
      <c r="D1203" s="148"/>
      <c r="E1203" s="143"/>
      <c r="F1203" s="143"/>
      <c r="G1203" s="143"/>
      <c r="H1203" s="143"/>
      <c r="I1203" s="143"/>
      <c r="J1203" s="143"/>
    </row>
    <row r="1204" spans="1:10" ht="15" customHeight="1">
      <c r="A1204" s="143"/>
      <c r="B1204" s="148"/>
      <c r="C1204" s="143"/>
      <c r="D1204" s="148"/>
      <c r="E1204" s="143"/>
      <c r="F1204" s="143"/>
      <c r="G1204" s="143"/>
      <c r="H1204" s="143"/>
      <c r="I1204" s="143"/>
      <c r="J1204" s="143"/>
    </row>
    <row r="1205" spans="1:10" ht="15" customHeight="1">
      <c r="A1205" s="143"/>
      <c r="B1205" s="148"/>
      <c r="C1205" s="143"/>
      <c r="D1205" s="148"/>
      <c r="E1205" s="143"/>
      <c r="F1205" s="143"/>
      <c r="G1205" s="143"/>
      <c r="H1205" s="143"/>
      <c r="I1205" s="143"/>
      <c r="J1205" s="143"/>
    </row>
    <row r="1206" spans="1:10" ht="15" customHeight="1">
      <c r="A1206" s="143"/>
      <c r="B1206" s="148"/>
      <c r="C1206" s="143"/>
      <c r="D1206" s="148"/>
      <c r="E1206" s="143"/>
      <c r="F1206" s="143"/>
      <c r="G1206" s="143"/>
      <c r="H1206" s="143"/>
      <c r="I1206" s="143"/>
      <c r="J1206" s="143"/>
    </row>
    <row r="1207" spans="1:10" ht="15" customHeight="1">
      <c r="A1207" s="143"/>
      <c r="B1207" s="148"/>
      <c r="C1207" s="143"/>
      <c r="D1207" s="148"/>
      <c r="E1207" s="143"/>
      <c r="F1207" s="143"/>
      <c r="G1207" s="143"/>
      <c r="H1207" s="143"/>
      <c r="I1207" s="143"/>
      <c r="J1207" s="143"/>
    </row>
    <row r="1208" spans="1:10" ht="15" customHeight="1">
      <c r="A1208" s="143"/>
      <c r="B1208" s="148"/>
      <c r="C1208" s="143"/>
      <c r="D1208" s="148"/>
      <c r="E1208" s="143"/>
      <c r="F1208" s="143"/>
      <c r="G1208" s="143"/>
      <c r="H1208" s="143"/>
      <c r="I1208" s="143"/>
      <c r="J1208" s="143"/>
    </row>
    <row r="1209" spans="1:10" ht="15" customHeight="1">
      <c r="A1209" s="143"/>
      <c r="B1209" s="148"/>
      <c r="C1209" s="143"/>
      <c r="D1209" s="148"/>
      <c r="E1209" s="143"/>
      <c r="F1209" s="143"/>
      <c r="G1209" s="143"/>
      <c r="H1209" s="143"/>
      <c r="I1209" s="143"/>
      <c r="J1209" s="143"/>
    </row>
    <row r="1210" spans="1:10" ht="15" customHeight="1">
      <c r="A1210" s="143"/>
      <c r="B1210" s="148"/>
      <c r="C1210" s="143"/>
      <c r="D1210" s="148"/>
      <c r="E1210" s="143"/>
      <c r="F1210" s="143"/>
      <c r="G1210" s="143"/>
      <c r="H1210" s="143"/>
      <c r="I1210" s="143"/>
      <c r="J1210" s="143"/>
    </row>
    <row r="1211" spans="1:10" ht="15" customHeight="1">
      <c r="A1211" s="143"/>
      <c r="B1211" s="148"/>
      <c r="C1211" s="143"/>
      <c r="D1211" s="148"/>
      <c r="E1211" s="143"/>
      <c r="F1211" s="143"/>
      <c r="G1211" s="143"/>
      <c r="H1211" s="143"/>
      <c r="I1211" s="143"/>
      <c r="J1211" s="143"/>
    </row>
    <row r="1212" spans="1:10" ht="15" customHeight="1">
      <c r="A1212" s="143"/>
      <c r="B1212" s="148"/>
      <c r="C1212" s="143"/>
      <c r="D1212" s="148"/>
      <c r="E1212" s="143"/>
      <c r="F1212" s="143"/>
      <c r="G1212" s="143"/>
      <c r="H1212" s="143"/>
      <c r="I1212" s="143"/>
      <c r="J1212" s="143"/>
    </row>
    <row r="1213" spans="1:10" ht="15" customHeight="1">
      <c r="A1213" s="143"/>
      <c r="B1213" s="148"/>
      <c r="C1213" s="143"/>
      <c r="D1213" s="148"/>
      <c r="E1213" s="143"/>
      <c r="F1213" s="143"/>
      <c r="G1213" s="143"/>
      <c r="H1213" s="143"/>
      <c r="I1213" s="143"/>
      <c r="J1213" s="143"/>
    </row>
    <row r="1214" spans="1:10" ht="15" customHeight="1">
      <c r="A1214" s="143"/>
      <c r="B1214" s="148"/>
      <c r="C1214" s="143"/>
      <c r="D1214" s="148"/>
      <c r="E1214" s="143"/>
      <c r="F1214" s="143"/>
      <c r="G1214" s="143"/>
      <c r="H1214" s="143"/>
      <c r="I1214" s="143"/>
      <c r="J1214" s="143"/>
    </row>
    <row r="1215" spans="1:10" ht="15" customHeight="1">
      <c r="A1215" s="143"/>
      <c r="B1215" s="148"/>
      <c r="C1215" s="143"/>
      <c r="D1215" s="148"/>
      <c r="E1215" s="143"/>
      <c r="F1215" s="143"/>
      <c r="G1215" s="143"/>
      <c r="H1215" s="143"/>
      <c r="I1215" s="143"/>
      <c r="J1215" s="143"/>
    </row>
    <row r="1216" spans="1:10" ht="15" customHeight="1">
      <c r="A1216" s="143"/>
      <c r="B1216" s="148"/>
      <c r="C1216" s="143"/>
      <c r="D1216" s="148"/>
      <c r="E1216" s="143"/>
      <c r="F1216" s="143"/>
      <c r="G1216" s="143"/>
      <c r="H1216" s="143"/>
      <c r="I1216" s="143"/>
      <c r="J1216" s="143"/>
    </row>
    <row r="1217" spans="1:10" ht="15" customHeight="1">
      <c r="A1217" s="143"/>
      <c r="B1217" s="148"/>
      <c r="C1217" s="143"/>
      <c r="D1217" s="148"/>
      <c r="E1217" s="143"/>
      <c r="F1217" s="143"/>
      <c r="G1217" s="143"/>
      <c r="H1217" s="143"/>
      <c r="I1217" s="143"/>
      <c r="J1217" s="143"/>
    </row>
    <row r="1218" spans="1:10" ht="15" customHeight="1">
      <c r="A1218" s="143"/>
      <c r="B1218" s="148"/>
      <c r="C1218" s="143"/>
      <c r="D1218" s="148"/>
      <c r="E1218" s="143"/>
      <c r="F1218" s="143"/>
      <c r="G1218" s="143"/>
      <c r="H1218" s="143"/>
      <c r="I1218" s="143"/>
      <c r="J1218" s="143"/>
    </row>
    <row r="1219" spans="1:10" ht="15" customHeight="1">
      <c r="A1219" s="143"/>
      <c r="B1219" s="148"/>
      <c r="C1219" s="143"/>
      <c r="D1219" s="148"/>
      <c r="E1219" s="143"/>
      <c r="F1219" s="143"/>
      <c r="G1219" s="143"/>
      <c r="H1219" s="143"/>
      <c r="I1219" s="143"/>
      <c r="J1219" s="143"/>
    </row>
    <row r="1220" spans="1:10" ht="15" customHeight="1">
      <c r="A1220" s="143"/>
      <c r="B1220" s="148"/>
      <c r="C1220" s="143"/>
      <c r="D1220" s="148"/>
      <c r="E1220" s="143"/>
      <c r="F1220" s="143"/>
      <c r="G1220" s="143"/>
      <c r="H1220" s="143"/>
      <c r="I1220" s="143"/>
      <c r="J1220" s="143"/>
    </row>
    <row r="1221" spans="1:10" ht="15" customHeight="1">
      <c r="A1221" s="143"/>
      <c r="B1221" s="148"/>
      <c r="C1221" s="143"/>
      <c r="D1221" s="148"/>
      <c r="E1221" s="143"/>
      <c r="F1221" s="143"/>
      <c r="G1221" s="143"/>
      <c r="H1221" s="143"/>
      <c r="I1221" s="143"/>
      <c r="J1221" s="143"/>
    </row>
    <row r="1222" spans="1:10" ht="15" customHeight="1">
      <c r="A1222" s="143"/>
      <c r="B1222" s="148"/>
      <c r="C1222" s="143"/>
      <c r="D1222" s="148"/>
      <c r="E1222" s="143"/>
      <c r="F1222" s="143"/>
      <c r="G1222" s="143"/>
      <c r="H1222" s="143"/>
      <c r="I1222" s="143"/>
      <c r="J1222" s="143"/>
    </row>
    <row r="1223" spans="1:10" ht="15" customHeight="1">
      <c r="A1223" s="143"/>
      <c r="B1223" s="148"/>
      <c r="C1223" s="143"/>
      <c r="D1223" s="148"/>
      <c r="E1223" s="143"/>
      <c r="F1223" s="143"/>
      <c r="G1223" s="143"/>
      <c r="H1223" s="143"/>
      <c r="I1223" s="143"/>
      <c r="J1223" s="143"/>
    </row>
    <row r="1224" spans="1:10" ht="15" customHeight="1">
      <c r="A1224" s="143"/>
      <c r="B1224" s="148"/>
      <c r="C1224" s="143"/>
      <c r="D1224" s="148"/>
      <c r="E1224" s="143"/>
      <c r="F1224" s="143"/>
      <c r="G1224" s="143"/>
      <c r="H1224" s="143"/>
      <c r="I1224" s="143"/>
      <c r="J1224" s="143"/>
    </row>
    <row r="1225" spans="1:10" ht="15" customHeight="1">
      <c r="A1225" s="143"/>
      <c r="B1225" s="148"/>
      <c r="C1225" s="143"/>
      <c r="D1225" s="148"/>
      <c r="E1225" s="143"/>
      <c r="F1225" s="143"/>
      <c r="G1225" s="143"/>
      <c r="H1225" s="143"/>
      <c r="I1225" s="143"/>
      <c r="J1225" s="143"/>
    </row>
    <row r="1226" spans="1:10" ht="15" customHeight="1">
      <c r="A1226" s="143"/>
      <c r="B1226" s="148"/>
      <c r="C1226" s="143"/>
      <c r="D1226" s="148"/>
      <c r="E1226" s="143"/>
      <c r="F1226" s="143"/>
      <c r="G1226" s="143"/>
      <c r="H1226" s="143"/>
      <c r="I1226" s="143"/>
      <c r="J1226" s="143"/>
    </row>
  </sheetData>
  <mergeCells count="1">
    <mergeCell ref="A1:E2"/>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CEA6B-5EEC-4446-B204-336059ADF3EA}">
  <dimension ref="A1:E16"/>
  <sheetViews>
    <sheetView view="pageBreakPreview" zoomScale="60" zoomScaleNormal="100" workbookViewId="0">
      <selection sqref="A1:C3"/>
    </sheetView>
  </sheetViews>
  <sheetFormatPr defaultRowHeight="15"/>
  <cols>
    <col min="1" max="1" width="32.140625" customWidth="1"/>
    <col min="2" max="2" width="46.28515625" customWidth="1"/>
    <col min="3" max="3" width="25.5703125" customWidth="1"/>
  </cols>
  <sheetData>
    <row r="1" spans="1:5" ht="15" customHeight="1">
      <c r="A1" s="291" t="s">
        <v>754</v>
      </c>
      <c r="B1" s="292"/>
      <c r="C1" s="292"/>
      <c r="D1" s="32"/>
      <c r="E1" s="32"/>
    </row>
    <row r="2" spans="1:5" ht="15" customHeight="1">
      <c r="A2" s="292"/>
      <c r="B2" s="292"/>
      <c r="C2" s="292"/>
      <c r="D2" s="32"/>
      <c r="E2" s="32"/>
    </row>
    <row r="3" spans="1:5" ht="15" customHeight="1">
      <c r="A3" s="329"/>
      <c r="B3" s="329"/>
      <c r="C3" s="329"/>
      <c r="D3" s="32"/>
      <c r="E3" s="32"/>
    </row>
    <row r="4" spans="1:5" ht="60" customHeight="1">
      <c r="A4" s="48" t="s">
        <v>425</v>
      </c>
      <c r="B4" s="48" t="s">
        <v>755</v>
      </c>
      <c r="C4" s="48" t="s">
        <v>756</v>
      </c>
      <c r="D4" s="32"/>
      <c r="E4" s="32"/>
    </row>
    <row r="5" spans="1:5" ht="15" customHeight="1">
      <c r="A5" s="144" t="s">
        <v>321</v>
      </c>
      <c r="B5" s="49" t="s">
        <v>322</v>
      </c>
      <c r="C5" s="149" t="s">
        <v>320</v>
      </c>
      <c r="D5" s="32"/>
      <c r="E5" s="32"/>
    </row>
    <row r="6" spans="1:5" ht="15" customHeight="1">
      <c r="A6" s="144" t="s">
        <v>325</v>
      </c>
      <c r="B6" s="49" t="s">
        <v>322</v>
      </c>
      <c r="C6" s="149" t="s">
        <v>320</v>
      </c>
      <c r="D6" s="32"/>
      <c r="E6" s="32"/>
    </row>
    <row r="7" spans="1:5" ht="15" customHeight="1">
      <c r="A7" s="144" t="s">
        <v>336</v>
      </c>
      <c r="B7" s="49" t="s">
        <v>322</v>
      </c>
      <c r="C7" s="149" t="s">
        <v>320</v>
      </c>
      <c r="D7" s="32"/>
      <c r="E7" s="32"/>
    </row>
    <row r="8" spans="1:5" ht="15" customHeight="1">
      <c r="A8" s="144" t="s">
        <v>354</v>
      </c>
      <c r="B8" s="49" t="s">
        <v>345</v>
      </c>
      <c r="C8" s="149" t="s">
        <v>320</v>
      </c>
      <c r="D8" s="32"/>
      <c r="E8" s="32"/>
    </row>
    <row r="9" spans="1:5" ht="15" customHeight="1">
      <c r="A9" s="144" t="s">
        <v>358</v>
      </c>
      <c r="B9" s="49" t="s">
        <v>345</v>
      </c>
      <c r="C9" s="149" t="s">
        <v>320</v>
      </c>
      <c r="D9" s="32"/>
      <c r="E9" s="32"/>
    </row>
    <row r="10" spans="1:5" ht="15" customHeight="1">
      <c r="A10" s="144" t="s">
        <v>360</v>
      </c>
      <c r="B10" s="49" t="s">
        <v>322</v>
      </c>
      <c r="C10" s="149" t="s">
        <v>320</v>
      </c>
      <c r="D10" s="32"/>
      <c r="E10" s="32"/>
    </row>
    <row r="11" spans="1:5" ht="15" customHeight="1">
      <c r="A11" s="144" t="s">
        <v>361</v>
      </c>
      <c r="B11" s="49" t="s">
        <v>322</v>
      </c>
      <c r="C11" s="149" t="s">
        <v>339</v>
      </c>
      <c r="D11" s="32"/>
      <c r="E11" s="32"/>
    </row>
    <row r="12" spans="1:5" ht="15" customHeight="1">
      <c r="A12" s="144" t="s">
        <v>367</v>
      </c>
      <c r="B12" s="49" t="s">
        <v>322</v>
      </c>
      <c r="C12" s="149" t="s">
        <v>320</v>
      </c>
      <c r="D12" s="32"/>
      <c r="E12" s="32"/>
    </row>
    <row r="13" spans="1:5" ht="15" customHeight="1">
      <c r="A13" s="144" t="s">
        <v>394</v>
      </c>
      <c r="B13" s="49" t="s">
        <v>322</v>
      </c>
      <c r="C13" s="149" t="s">
        <v>320</v>
      </c>
      <c r="D13" s="32"/>
      <c r="E13" s="32"/>
    </row>
    <row r="14" spans="1:5" ht="15" customHeight="1">
      <c r="A14" s="144" t="s">
        <v>396</v>
      </c>
      <c r="B14" s="49" t="s">
        <v>319</v>
      </c>
      <c r="C14" s="149" t="s">
        <v>320</v>
      </c>
      <c r="D14" s="32"/>
      <c r="E14" s="32"/>
    </row>
    <row r="15" spans="1:5" ht="15" customHeight="1">
      <c r="A15" s="144" t="s">
        <v>400</v>
      </c>
      <c r="B15" s="49" t="s">
        <v>322</v>
      </c>
      <c r="C15" s="149" t="s">
        <v>320</v>
      </c>
      <c r="D15" s="32"/>
      <c r="E15" s="32"/>
    </row>
    <row r="16" spans="1:5" ht="15" customHeight="1">
      <c r="A16" s="150"/>
      <c r="B16" s="151"/>
      <c r="C16" s="150"/>
      <c r="D16" s="32"/>
      <c r="E16" s="32"/>
    </row>
  </sheetData>
  <mergeCells count="1">
    <mergeCell ref="A1:C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A2EF8-F639-406E-A4D5-41E157924981}">
  <dimension ref="A1:E18"/>
  <sheetViews>
    <sheetView view="pageBreakPreview" zoomScale="60" zoomScaleNormal="100" workbookViewId="0">
      <selection sqref="A1:C3"/>
    </sheetView>
  </sheetViews>
  <sheetFormatPr defaultRowHeight="15"/>
  <cols>
    <col min="1" max="1" width="32.140625" customWidth="1"/>
    <col min="2" max="2" width="46.28515625" customWidth="1"/>
    <col min="3" max="3" width="25.5703125" customWidth="1"/>
  </cols>
  <sheetData>
    <row r="1" spans="1:5" ht="15" customHeight="1">
      <c r="A1" s="291" t="s">
        <v>757</v>
      </c>
      <c r="B1" s="292"/>
      <c r="C1" s="292"/>
      <c r="D1" s="32"/>
      <c r="E1" s="32"/>
    </row>
    <row r="2" spans="1:5" ht="15" customHeight="1">
      <c r="A2" s="292"/>
      <c r="B2" s="292"/>
      <c r="C2" s="292"/>
      <c r="D2" s="32"/>
      <c r="E2" s="32"/>
    </row>
    <row r="3" spans="1:5" ht="15" customHeight="1">
      <c r="A3" s="329"/>
      <c r="B3" s="329"/>
      <c r="C3" s="329"/>
      <c r="D3" s="32"/>
      <c r="E3" s="32"/>
    </row>
    <row r="4" spans="1:5" ht="60" customHeight="1">
      <c r="A4" s="48" t="s">
        <v>425</v>
      </c>
      <c r="B4" s="48" t="s">
        <v>755</v>
      </c>
      <c r="C4" s="48" t="s">
        <v>756</v>
      </c>
      <c r="D4" s="32"/>
      <c r="E4" s="32"/>
    </row>
    <row r="5" spans="1:5" ht="15" customHeight="1">
      <c r="A5" s="144" t="s">
        <v>329</v>
      </c>
      <c r="B5" s="49" t="s">
        <v>322</v>
      </c>
      <c r="C5" s="149" t="s">
        <v>320</v>
      </c>
      <c r="D5" s="32"/>
      <c r="E5" s="32"/>
    </row>
    <row r="6" spans="1:5" ht="15" customHeight="1">
      <c r="A6" s="144" t="s">
        <v>340</v>
      </c>
      <c r="B6" s="49" t="s">
        <v>322</v>
      </c>
      <c r="C6" s="149" t="s">
        <v>320</v>
      </c>
      <c r="D6" s="32"/>
      <c r="E6" s="32"/>
    </row>
    <row r="7" spans="1:5" ht="15" customHeight="1">
      <c r="A7" s="144" t="s">
        <v>355</v>
      </c>
      <c r="B7" s="49" t="s">
        <v>345</v>
      </c>
      <c r="C7" s="149" t="s">
        <v>320</v>
      </c>
      <c r="D7" s="32"/>
      <c r="E7" s="32"/>
    </row>
    <row r="8" spans="1:5" ht="15" customHeight="1">
      <c r="A8" s="144" t="s">
        <v>364</v>
      </c>
      <c r="B8" s="49" t="s">
        <v>345</v>
      </c>
      <c r="C8" s="149" t="s">
        <v>320</v>
      </c>
      <c r="D8" s="32"/>
      <c r="E8" s="32"/>
    </row>
    <row r="9" spans="1:5" ht="15" customHeight="1">
      <c r="A9" s="144" t="s">
        <v>370</v>
      </c>
      <c r="B9" s="49" t="s">
        <v>322</v>
      </c>
      <c r="C9" s="149" t="s">
        <v>320</v>
      </c>
      <c r="D9" s="32"/>
      <c r="E9" s="32"/>
    </row>
    <row r="10" spans="1:5" ht="15" customHeight="1">
      <c r="A10" s="144" t="s">
        <v>373</v>
      </c>
      <c r="B10" s="49" t="s">
        <v>322</v>
      </c>
      <c r="C10" s="149" t="s">
        <v>320</v>
      </c>
      <c r="D10" s="32"/>
      <c r="E10" s="32"/>
    </row>
    <row r="11" spans="1:5" ht="15" customHeight="1">
      <c r="A11" s="144" t="s">
        <v>380</v>
      </c>
      <c r="B11" s="49" t="s">
        <v>345</v>
      </c>
      <c r="C11" s="149" t="s">
        <v>339</v>
      </c>
      <c r="D11" s="32"/>
      <c r="E11" s="32"/>
    </row>
    <row r="12" spans="1:5" ht="15" customHeight="1">
      <c r="A12" s="144" t="s">
        <v>381</v>
      </c>
      <c r="B12" s="49" t="s">
        <v>332</v>
      </c>
      <c r="C12" s="149" t="s">
        <v>320</v>
      </c>
      <c r="D12" s="32"/>
      <c r="E12" s="32"/>
    </row>
    <row r="13" spans="1:5" ht="15" customHeight="1">
      <c r="A13" s="144" t="s">
        <v>391</v>
      </c>
      <c r="B13" s="49" t="s">
        <v>322</v>
      </c>
      <c r="C13" s="149" t="s">
        <v>320</v>
      </c>
      <c r="D13" s="32"/>
      <c r="E13" s="32"/>
    </row>
    <row r="14" spans="1:5" ht="15" customHeight="1">
      <c r="A14" s="144" t="s">
        <v>392</v>
      </c>
      <c r="B14" s="49" t="s">
        <v>322</v>
      </c>
      <c r="C14" s="149" t="s">
        <v>339</v>
      </c>
      <c r="D14" s="32"/>
      <c r="E14" s="32"/>
    </row>
    <row r="15" spans="1:5" ht="15" customHeight="1">
      <c r="A15" s="144" t="s">
        <v>398</v>
      </c>
      <c r="B15" s="49" t="s">
        <v>345</v>
      </c>
      <c r="C15" s="149" t="s">
        <v>320</v>
      </c>
      <c r="D15" s="32"/>
      <c r="E15" s="32"/>
    </row>
    <row r="16" spans="1:5" ht="15" customHeight="1">
      <c r="A16" s="152" t="s">
        <v>402</v>
      </c>
      <c r="B16" s="153" t="s">
        <v>322</v>
      </c>
      <c r="C16" s="149" t="s">
        <v>339</v>
      </c>
      <c r="D16" s="32"/>
      <c r="E16" s="32"/>
    </row>
    <row r="17" spans="1:5" ht="15" customHeight="1">
      <c r="A17" s="144" t="s">
        <v>404</v>
      </c>
      <c r="B17" s="49" t="s">
        <v>322</v>
      </c>
      <c r="C17" s="149" t="s">
        <v>320</v>
      </c>
      <c r="D17" s="32"/>
      <c r="E17" s="32"/>
    </row>
    <row r="18" spans="1:5" ht="15" customHeight="1">
      <c r="A18" s="150"/>
      <c r="B18" s="154"/>
      <c r="C18" s="150"/>
      <c r="D18" s="32"/>
      <c r="E18" s="32"/>
    </row>
  </sheetData>
  <mergeCells count="1">
    <mergeCell ref="A1:C3"/>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9B811-AB83-4B83-B242-0D86B674DEDB}">
  <dimension ref="A1:E18"/>
  <sheetViews>
    <sheetView view="pageBreakPreview" zoomScale="60" zoomScaleNormal="100" workbookViewId="0">
      <selection sqref="A1:C3"/>
    </sheetView>
  </sheetViews>
  <sheetFormatPr defaultRowHeight="15"/>
  <cols>
    <col min="1" max="1" width="32.140625" customWidth="1"/>
    <col min="2" max="2" width="46.28515625" customWidth="1"/>
    <col min="3" max="3" width="30" customWidth="1"/>
  </cols>
  <sheetData>
    <row r="1" spans="1:5" ht="15" customHeight="1">
      <c r="A1" s="291" t="s">
        <v>758</v>
      </c>
      <c r="B1" s="292"/>
      <c r="C1" s="292"/>
      <c r="D1" s="32"/>
      <c r="E1" s="32"/>
    </row>
    <row r="2" spans="1:5" ht="15" customHeight="1">
      <c r="A2" s="292"/>
      <c r="B2" s="292"/>
      <c r="C2" s="292"/>
      <c r="D2" s="32"/>
      <c r="E2" s="32"/>
    </row>
    <row r="3" spans="1:5" ht="15" customHeight="1">
      <c r="A3" s="329"/>
      <c r="B3" s="329"/>
      <c r="C3" s="329"/>
      <c r="D3" s="32"/>
      <c r="E3" s="32"/>
    </row>
    <row r="4" spans="1:5" ht="60" customHeight="1">
      <c r="A4" s="48" t="s">
        <v>425</v>
      </c>
      <c r="B4" s="48" t="s">
        <v>755</v>
      </c>
      <c r="C4" s="48" t="s">
        <v>756</v>
      </c>
      <c r="D4" s="32"/>
      <c r="E4" s="32"/>
    </row>
    <row r="5" spans="1:5" ht="15" customHeight="1">
      <c r="A5" s="144" t="s">
        <v>327</v>
      </c>
      <c r="B5" s="49" t="s">
        <v>322</v>
      </c>
      <c r="C5" s="149" t="s">
        <v>320</v>
      </c>
      <c r="D5" s="32"/>
      <c r="E5" s="32"/>
    </row>
    <row r="6" spans="1:5" ht="15" customHeight="1">
      <c r="A6" s="144" t="s">
        <v>335</v>
      </c>
      <c r="B6" s="49" t="s">
        <v>322</v>
      </c>
      <c r="C6" s="149" t="s">
        <v>320</v>
      </c>
      <c r="D6" s="32"/>
      <c r="E6" s="32"/>
    </row>
    <row r="7" spans="1:5" ht="15" customHeight="1">
      <c r="A7" s="144" t="s">
        <v>338</v>
      </c>
      <c r="B7" s="49" t="s">
        <v>332</v>
      </c>
      <c r="C7" s="149" t="s">
        <v>339</v>
      </c>
      <c r="D7" s="32"/>
      <c r="E7" s="32"/>
    </row>
    <row r="8" spans="1:5" ht="15" customHeight="1">
      <c r="A8" s="144" t="s">
        <v>351</v>
      </c>
      <c r="B8" s="49" t="s">
        <v>322</v>
      </c>
      <c r="C8" s="149" t="s">
        <v>320</v>
      </c>
      <c r="D8" s="32"/>
      <c r="E8" s="32"/>
    </row>
    <row r="9" spans="1:5" ht="15" customHeight="1">
      <c r="A9" s="144" t="s">
        <v>352</v>
      </c>
      <c r="B9" s="49" t="s">
        <v>322</v>
      </c>
      <c r="C9" s="149" t="s">
        <v>320</v>
      </c>
      <c r="D9" s="32"/>
      <c r="E9" s="32"/>
    </row>
    <row r="10" spans="1:5" ht="15" customHeight="1">
      <c r="A10" s="144" t="s">
        <v>353</v>
      </c>
      <c r="B10" s="49" t="s">
        <v>322</v>
      </c>
      <c r="C10" s="149" t="s">
        <v>320</v>
      </c>
      <c r="D10" s="32"/>
      <c r="E10" s="32"/>
    </row>
    <row r="11" spans="1:5" ht="15" customHeight="1">
      <c r="A11" s="144" t="s">
        <v>362</v>
      </c>
      <c r="B11" s="49" t="s">
        <v>322</v>
      </c>
      <c r="C11" s="149" t="s">
        <v>320</v>
      </c>
      <c r="D11" s="32"/>
      <c r="E11" s="32"/>
    </row>
    <row r="12" spans="1:5" ht="15" customHeight="1">
      <c r="A12" s="144" t="s">
        <v>368</v>
      </c>
      <c r="B12" s="49" t="s">
        <v>322</v>
      </c>
      <c r="C12" s="149" t="s">
        <v>320</v>
      </c>
      <c r="D12" s="32"/>
      <c r="E12" s="32"/>
    </row>
    <row r="13" spans="1:5" ht="15" customHeight="1">
      <c r="A13" s="144" t="s">
        <v>376</v>
      </c>
      <c r="B13" s="49" t="s">
        <v>322</v>
      </c>
      <c r="C13" s="149" t="s">
        <v>320</v>
      </c>
      <c r="D13" s="32"/>
      <c r="E13" s="32"/>
    </row>
    <row r="14" spans="1:5" ht="15" customHeight="1">
      <c r="A14" s="144" t="s">
        <v>377</v>
      </c>
      <c r="B14" s="49" t="s">
        <v>319</v>
      </c>
      <c r="C14" s="149" t="s">
        <v>320</v>
      </c>
      <c r="D14" s="32"/>
      <c r="E14" s="32"/>
    </row>
    <row r="15" spans="1:5" ht="15" customHeight="1">
      <c r="A15" s="152" t="s">
        <v>385</v>
      </c>
      <c r="B15" s="153" t="s">
        <v>322</v>
      </c>
      <c r="C15" s="149" t="s">
        <v>320</v>
      </c>
      <c r="D15" s="32"/>
      <c r="E15" s="32"/>
    </row>
    <row r="16" spans="1:5" ht="15" customHeight="1">
      <c r="A16" s="144" t="s">
        <v>405</v>
      </c>
      <c r="B16" s="49" t="s">
        <v>345</v>
      </c>
      <c r="C16" s="149" t="s">
        <v>320</v>
      </c>
      <c r="D16" s="32"/>
      <c r="E16" s="32"/>
    </row>
    <row r="17" spans="1:5" ht="15" customHeight="1">
      <c r="A17" s="144" t="s">
        <v>415</v>
      </c>
      <c r="B17" s="49" t="s">
        <v>322</v>
      </c>
      <c r="C17" s="149" t="s">
        <v>320</v>
      </c>
      <c r="D17" s="32"/>
      <c r="E17" s="32"/>
    </row>
    <row r="18" spans="1:5" ht="15" customHeight="1">
      <c r="A18" s="150"/>
      <c r="B18" s="154"/>
      <c r="C18" s="150"/>
      <c r="D18" s="32"/>
      <c r="E18" s="32"/>
    </row>
  </sheetData>
  <mergeCells count="1">
    <mergeCell ref="A1:C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EDFA5-DC28-403F-A7FE-9ED011B5FF9D}">
  <dimension ref="A1:E15"/>
  <sheetViews>
    <sheetView view="pageBreakPreview" zoomScale="60" zoomScaleNormal="100" workbookViewId="0">
      <selection sqref="A1:C3"/>
    </sheetView>
  </sheetViews>
  <sheetFormatPr defaultRowHeight="15"/>
  <cols>
    <col min="1" max="1" width="32.140625" customWidth="1"/>
    <col min="2" max="2" width="46.28515625" customWidth="1"/>
    <col min="3" max="3" width="25.5703125" customWidth="1"/>
  </cols>
  <sheetData>
    <row r="1" spans="1:5" ht="15" customHeight="1">
      <c r="A1" s="291" t="s">
        <v>759</v>
      </c>
      <c r="B1" s="292"/>
      <c r="C1" s="292"/>
      <c r="D1" s="32"/>
      <c r="E1" s="32"/>
    </row>
    <row r="2" spans="1:5" ht="15" customHeight="1">
      <c r="A2" s="292"/>
      <c r="B2" s="292"/>
      <c r="C2" s="292"/>
      <c r="D2" s="32"/>
      <c r="E2" s="32"/>
    </row>
    <row r="3" spans="1:5" ht="15" customHeight="1">
      <c r="A3" s="329"/>
      <c r="B3" s="329"/>
      <c r="C3" s="329"/>
      <c r="D3" s="32"/>
      <c r="E3" s="32"/>
    </row>
    <row r="4" spans="1:5" ht="60" customHeight="1">
      <c r="A4" s="48" t="s">
        <v>425</v>
      </c>
      <c r="B4" s="48" t="s">
        <v>755</v>
      </c>
      <c r="C4" s="48" t="s">
        <v>756</v>
      </c>
      <c r="D4" s="32"/>
      <c r="E4" s="32"/>
    </row>
    <row r="5" spans="1:5" ht="15" customHeight="1">
      <c r="A5" s="144" t="s">
        <v>344</v>
      </c>
      <c r="B5" s="49" t="s">
        <v>345</v>
      </c>
      <c r="C5" s="149" t="s">
        <v>320</v>
      </c>
      <c r="D5" s="32"/>
      <c r="E5" s="32"/>
    </row>
    <row r="6" spans="1:5" ht="15" customHeight="1">
      <c r="A6" s="144" t="s">
        <v>349</v>
      </c>
      <c r="B6" s="49" t="s">
        <v>322</v>
      </c>
      <c r="C6" s="149" t="s">
        <v>320</v>
      </c>
      <c r="D6" s="32"/>
      <c r="E6" s="32"/>
    </row>
    <row r="7" spans="1:5" ht="15" customHeight="1">
      <c r="A7" s="144" t="s">
        <v>357</v>
      </c>
      <c r="B7" s="49" t="s">
        <v>345</v>
      </c>
      <c r="C7" s="149" t="s">
        <v>339</v>
      </c>
      <c r="D7" s="32"/>
      <c r="E7" s="32"/>
    </row>
    <row r="8" spans="1:5" ht="15" customHeight="1">
      <c r="A8" s="144" t="s">
        <v>369</v>
      </c>
      <c r="B8" s="49" t="s">
        <v>332</v>
      </c>
      <c r="C8" s="149" t="s">
        <v>320</v>
      </c>
      <c r="D8" s="32"/>
      <c r="E8" s="32"/>
    </row>
    <row r="9" spans="1:5" ht="15" customHeight="1">
      <c r="A9" s="144" t="s">
        <v>379</v>
      </c>
      <c r="B9" s="49" t="s">
        <v>345</v>
      </c>
      <c r="C9" s="149" t="s">
        <v>320</v>
      </c>
      <c r="D9" s="32"/>
      <c r="E9" s="32"/>
    </row>
    <row r="10" spans="1:5" ht="15" customHeight="1">
      <c r="A10" s="144" t="s">
        <v>384</v>
      </c>
      <c r="B10" s="49" t="s">
        <v>322</v>
      </c>
      <c r="C10" s="149" t="s">
        <v>320</v>
      </c>
      <c r="D10" s="32"/>
      <c r="E10" s="32"/>
    </row>
    <row r="11" spans="1:5" ht="15" customHeight="1">
      <c r="A11" s="144" t="s">
        <v>386</v>
      </c>
      <c r="B11" s="49" t="s">
        <v>345</v>
      </c>
      <c r="C11" s="149" t="s">
        <v>320</v>
      </c>
      <c r="D11" s="32"/>
      <c r="E11" s="32"/>
    </row>
    <row r="12" spans="1:5" ht="15" customHeight="1">
      <c r="A12" s="144" t="s">
        <v>388</v>
      </c>
      <c r="B12" s="49" t="s">
        <v>322</v>
      </c>
      <c r="C12" s="149" t="s">
        <v>320</v>
      </c>
      <c r="D12" s="32"/>
      <c r="E12" s="32"/>
    </row>
    <row r="13" spans="1:5" ht="15" customHeight="1">
      <c r="A13" s="144" t="s">
        <v>390</v>
      </c>
      <c r="B13" s="49" t="s">
        <v>322</v>
      </c>
      <c r="C13" s="149" t="s">
        <v>320</v>
      </c>
      <c r="D13" s="32"/>
      <c r="E13" s="32"/>
    </row>
    <row r="14" spans="1:5" ht="15" customHeight="1">
      <c r="A14" s="144" t="s">
        <v>410</v>
      </c>
      <c r="B14" s="49" t="s">
        <v>345</v>
      </c>
      <c r="C14" s="149" t="s">
        <v>339</v>
      </c>
      <c r="D14" s="32"/>
      <c r="E14" s="32"/>
    </row>
    <row r="15" spans="1:5" ht="15" customHeight="1">
      <c r="A15" s="150"/>
      <c r="B15" s="154"/>
      <c r="C15" s="150"/>
      <c r="D15" s="32"/>
      <c r="E15" s="32"/>
    </row>
  </sheetData>
  <mergeCells count="1">
    <mergeCell ref="A1:C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7FCC1-8E28-4DFE-ABC8-85CEF821BA08}">
  <dimension ref="A1:C35"/>
  <sheetViews>
    <sheetView view="pageBreakPreview" zoomScale="60" zoomScaleNormal="100" workbookViewId="0">
      <selection activeCell="C1" sqref="C1"/>
    </sheetView>
  </sheetViews>
  <sheetFormatPr defaultRowHeight="15"/>
  <cols>
    <col min="1" max="1" width="32.85546875" customWidth="1"/>
    <col min="2" max="2" width="135.5703125" customWidth="1"/>
    <col min="3" max="3" width="92" customWidth="1"/>
  </cols>
  <sheetData>
    <row r="1" spans="1:3" ht="15" customHeight="1">
      <c r="A1" s="30" t="s">
        <v>206</v>
      </c>
      <c r="B1" s="38"/>
      <c r="C1" s="32"/>
    </row>
    <row r="2" spans="1:3" ht="15" customHeight="1">
      <c r="A2" s="39"/>
      <c r="B2" s="32"/>
      <c r="C2" s="32"/>
    </row>
    <row r="3" spans="1:3" ht="15" customHeight="1">
      <c r="A3" s="287" t="s">
        <v>207</v>
      </c>
      <c r="B3" s="287"/>
      <c r="C3" s="32"/>
    </row>
    <row r="4" spans="1:3" ht="30" customHeight="1">
      <c r="A4" s="40" t="s">
        <v>208</v>
      </c>
      <c r="B4" s="34" t="s">
        <v>209</v>
      </c>
      <c r="C4" s="32"/>
    </row>
    <row r="5" spans="1:3" ht="45" customHeight="1">
      <c r="A5" s="40" t="s">
        <v>210</v>
      </c>
      <c r="B5" s="34" t="s">
        <v>211</v>
      </c>
      <c r="C5" s="32"/>
    </row>
    <row r="6" spans="1:3" ht="150" customHeight="1">
      <c r="A6" s="40" t="s">
        <v>212</v>
      </c>
      <c r="B6" s="34" t="s">
        <v>213</v>
      </c>
      <c r="C6" s="41"/>
    </row>
    <row r="7" spans="1:3" ht="90" customHeight="1">
      <c r="A7" s="40" t="s">
        <v>214</v>
      </c>
      <c r="B7" s="34" t="s">
        <v>215</v>
      </c>
      <c r="C7" s="41"/>
    </row>
    <row r="8" spans="1:3" ht="45" customHeight="1">
      <c r="A8" s="40" t="s">
        <v>216</v>
      </c>
      <c r="B8" s="34" t="s">
        <v>217</v>
      </c>
      <c r="C8" s="32"/>
    </row>
    <row r="9" spans="1:3" ht="75" customHeight="1">
      <c r="A9" s="40" t="s">
        <v>218</v>
      </c>
      <c r="B9" s="34" t="s">
        <v>219</v>
      </c>
      <c r="C9" s="32"/>
    </row>
    <row r="10" spans="1:3" ht="45" customHeight="1">
      <c r="A10" s="40" t="s">
        <v>220</v>
      </c>
      <c r="B10" s="34" t="s">
        <v>221</v>
      </c>
      <c r="C10" s="32"/>
    </row>
    <row r="11" spans="1:3" ht="60" customHeight="1">
      <c r="A11" s="40" t="s">
        <v>222</v>
      </c>
      <c r="B11" s="34" t="s">
        <v>223</v>
      </c>
      <c r="C11" s="32"/>
    </row>
    <row r="12" spans="1:3" ht="60" customHeight="1">
      <c r="A12" s="40" t="s">
        <v>224</v>
      </c>
      <c r="B12" s="34" t="s">
        <v>225</v>
      </c>
      <c r="C12" s="32"/>
    </row>
    <row r="13" spans="1:3" ht="60" customHeight="1">
      <c r="A13" s="40" t="s">
        <v>226</v>
      </c>
      <c r="B13" s="34" t="s">
        <v>227</v>
      </c>
      <c r="C13" s="32"/>
    </row>
    <row r="14" spans="1:3" ht="105" customHeight="1">
      <c r="A14" s="40" t="s">
        <v>228</v>
      </c>
      <c r="B14" s="34" t="s">
        <v>229</v>
      </c>
      <c r="C14" s="32"/>
    </row>
    <row r="15" spans="1:3" ht="45" customHeight="1">
      <c r="A15" s="40" t="s">
        <v>230</v>
      </c>
      <c r="B15" s="34" t="s">
        <v>231</v>
      </c>
      <c r="C15" s="32"/>
    </row>
    <row r="16" spans="1:3" ht="45" customHeight="1">
      <c r="A16" s="40" t="s">
        <v>232</v>
      </c>
      <c r="B16" s="34" t="s">
        <v>233</v>
      </c>
      <c r="C16" s="32"/>
    </row>
    <row r="17" spans="1:3" ht="45" customHeight="1">
      <c r="A17" s="40" t="s">
        <v>234</v>
      </c>
      <c r="B17" s="34" t="s">
        <v>235</v>
      </c>
      <c r="C17" s="32"/>
    </row>
    <row r="18" spans="1:3" ht="60" customHeight="1">
      <c r="A18" s="40" t="s">
        <v>236</v>
      </c>
      <c r="B18" s="34" t="s">
        <v>237</v>
      </c>
      <c r="C18" s="32"/>
    </row>
    <row r="19" spans="1:3" ht="45" customHeight="1">
      <c r="A19" s="40" t="s">
        <v>238</v>
      </c>
      <c r="B19" s="34" t="s">
        <v>239</v>
      </c>
      <c r="C19" s="32"/>
    </row>
    <row r="20" spans="1:3" ht="30" customHeight="1">
      <c r="A20" s="40" t="s">
        <v>240</v>
      </c>
      <c r="B20" s="34" t="s">
        <v>241</v>
      </c>
      <c r="C20" s="32"/>
    </row>
    <row r="21" spans="1:3" ht="75" customHeight="1">
      <c r="A21" s="40" t="s">
        <v>242</v>
      </c>
      <c r="B21" s="34" t="s">
        <v>243</v>
      </c>
      <c r="C21" s="32"/>
    </row>
    <row r="22" spans="1:3" ht="135" customHeight="1">
      <c r="A22" s="40" t="s">
        <v>244</v>
      </c>
      <c r="B22" s="34" t="s">
        <v>245</v>
      </c>
      <c r="C22" s="32"/>
    </row>
    <row r="23" spans="1:3" ht="15" customHeight="1">
      <c r="A23" s="39"/>
      <c r="B23" s="32"/>
      <c r="C23" s="32"/>
    </row>
    <row r="24" spans="1:3" ht="33" customHeight="1">
      <c r="A24" s="287" t="s">
        <v>246</v>
      </c>
      <c r="B24" s="287"/>
      <c r="C24" s="32"/>
    </row>
    <row r="25" spans="1:3" ht="30" customHeight="1">
      <c r="A25" s="42" t="s">
        <v>247</v>
      </c>
      <c r="B25" s="43" t="s">
        <v>248</v>
      </c>
      <c r="C25" s="32"/>
    </row>
    <row r="26" spans="1:3" ht="15" customHeight="1">
      <c r="A26" s="44"/>
      <c r="B26" s="45"/>
      <c r="C26" s="32"/>
    </row>
    <row r="27" spans="1:3" ht="30" customHeight="1">
      <c r="A27" s="288" t="s">
        <v>249</v>
      </c>
      <c r="B27" s="288"/>
      <c r="C27" s="32"/>
    </row>
    <row r="28" spans="1:3" ht="60" customHeight="1">
      <c r="A28" s="40" t="s">
        <v>250</v>
      </c>
      <c r="B28" s="34" t="s">
        <v>251</v>
      </c>
      <c r="C28" s="46"/>
    </row>
    <row r="29" spans="1:3" ht="60" customHeight="1">
      <c r="A29" s="40" t="s">
        <v>252</v>
      </c>
      <c r="B29" s="34" t="s">
        <v>253</v>
      </c>
      <c r="C29" s="46"/>
    </row>
    <row r="30" spans="1:3" ht="15" customHeight="1">
      <c r="A30" s="44"/>
      <c r="B30" s="45"/>
      <c r="C30" s="32"/>
    </row>
    <row r="31" spans="1:3" ht="30" customHeight="1">
      <c r="A31" s="287" t="s">
        <v>254</v>
      </c>
      <c r="B31" s="287"/>
      <c r="C31" s="32"/>
    </row>
    <row r="32" spans="1:3" ht="120" customHeight="1">
      <c r="A32" s="40" t="s">
        <v>255</v>
      </c>
      <c r="B32" s="34" t="s">
        <v>256</v>
      </c>
      <c r="C32" s="46"/>
    </row>
    <row r="33" spans="1:3" ht="15" customHeight="1">
      <c r="A33" s="32"/>
      <c r="B33" s="32"/>
      <c r="C33" s="32"/>
    </row>
    <row r="34" spans="1:3" ht="15" customHeight="1">
      <c r="A34" s="287" t="s">
        <v>257</v>
      </c>
      <c r="B34" s="287"/>
      <c r="C34" s="32"/>
    </row>
    <row r="35" spans="1:3" ht="45" customHeight="1">
      <c r="A35" s="40" t="s">
        <v>258</v>
      </c>
      <c r="B35" s="47" t="s">
        <v>259</v>
      </c>
      <c r="C35" s="32"/>
    </row>
  </sheetData>
  <mergeCells count="5">
    <mergeCell ref="A3:B3"/>
    <mergeCell ref="A24:B24"/>
    <mergeCell ref="A27:B27"/>
    <mergeCell ref="A31:B31"/>
    <mergeCell ref="A34:B34"/>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54497-E6AE-4879-A218-C0EB0A026F48}">
  <dimension ref="A1:E26"/>
  <sheetViews>
    <sheetView view="pageBreakPreview" zoomScale="60" zoomScaleNormal="100" workbookViewId="0">
      <selection sqref="A1:C3"/>
    </sheetView>
  </sheetViews>
  <sheetFormatPr defaultRowHeight="15"/>
  <cols>
    <col min="1" max="1" width="32.140625" customWidth="1"/>
    <col min="2" max="2" width="46.28515625" customWidth="1"/>
    <col min="3" max="3" width="25.5703125" customWidth="1"/>
  </cols>
  <sheetData>
    <row r="1" spans="1:5" ht="15" customHeight="1">
      <c r="A1" s="291" t="s">
        <v>760</v>
      </c>
      <c r="B1" s="292"/>
      <c r="C1" s="292"/>
      <c r="D1" s="32"/>
      <c r="E1" s="32"/>
    </row>
    <row r="2" spans="1:5" ht="15" customHeight="1">
      <c r="A2" s="292"/>
      <c r="B2" s="292"/>
      <c r="C2" s="292"/>
      <c r="D2" s="32"/>
      <c r="E2" s="32"/>
    </row>
    <row r="3" spans="1:5" ht="15" customHeight="1">
      <c r="A3" s="329"/>
      <c r="B3" s="329"/>
      <c r="C3" s="329"/>
      <c r="D3" s="32"/>
      <c r="E3" s="32"/>
    </row>
    <row r="4" spans="1:5" ht="60" customHeight="1">
      <c r="A4" s="48" t="s">
        <v>425</v>
      </c>
      <c r="B4" s="48" t="s">
        <v>755</v>
      </c>
      <c r="C4" s="48" t="s">
        <v>756</v>
      </c>
      <c r="D4" s="32"/>
      <c r="E4" s="32"/>
    </row>
    <row r="5" spans="1:5" ht="15" customHeight="1">
      <c r="A5" s="144" t="s">
        <v>318</v>
      </c>
      <c r="B5" s="49" t="s">
        <v>322</v>
      </c>
      <c r="C5" s="149" t="s">
        <v>320</v>
      </c>
      <c r="D5" s="32"/>
      <c r="E5" s="32"/>
    </row>
    <row r="6" spans="1:5" ht="15" customHeight="1">
      <c r="A6" s="144" t="s">
        <v>323</v>
      </c>
      <c r="B6" s="49" t="s">
        <v>322</v>
      </c>
      <c r="C6" s="149" t="s">
        <v>320</v>
      </c>
      <c r="D6" s="32"/>
      <c r="E6" s="32"/>
    </row>
    <row r="7" spans="1:5" ht="15" customHeight="1">
      <c r="A7" s="144" t="s">
        <v>324</v>
      </c>
      <c r="B7" s="49" t="s">
        <v>322</v>
      </c>
      <c r="C7" s="149" t="s">
        <v>320</v>
      </c>
      <c r="D7" s="32"/>
      <c r="E7" s="32"/>
    </row>
    <row r="8" spans="1:5" ht="15" customHeight="1">
      <c r="A8" s="144" t="s">
        <v>326</v>
      </c>
      <c r="B8" s="49" t="s">
        <v>322</v>
      </c>
      <c r="C8" s="149" t="s">
        <v>320</v>
      </c>
      <c r="D8" s="32"/>
      <c r="E8" s="32"/>
    </row>
    <row r="9" spans="1:5" ht="15" customHeight="1">
      <c r="A9" s="144" t="s">
        <v>328</v>
      </c>
      <c r="B9" s="49" t="s">
        <v>322</v>
      </c>
      <c r="C9" s="149" t="s">
        <v>320</v>
      </c>
      <c r="D9" s="32"/>
      <c r="E9" s="32"/>
    </row>
    <row r="10" spans="1:5" ht="15" customHeight="1">
      <c r="A10" s="144" t="s">
        <v>341</v>
      </c>
      <c r="B10" s="49" t="s">
        <v>322</v>
      </c>
      <c r="C10" s="149" t="s">
        <v>339</v>
      </c>
      <c r="D10" s="32"/>
      <c r="E10" s="32"/>
    </row>
    <row r="11" spans="1:5" ht="15" customHeight="1">
      <c r="A11" s="144" t="s">
        <v>343</v>
      </c>
      <c r="B11" s="49" t="s">
        <v>319</v>
      </c>
      <c r="C11" s="149" t="s">
        <v>320</v>
      </c>
      <c r="D11" s="32"/>
      <c r="E11" s="32"/>
    </row>
    <row r="12" spans="1:5" ht="15" customHeight="1">
      <c r="A12" s="144" t="s">
        <v>347</v>
      </c>
      <c r="B12" s="49" t="s">
        <v>345</v>
      </c>
      <c r="C12" s="149" t="s">
        <v>339</v>
      </c>
      <c r="D12" s="32"/>
      <c r="E12" s="32"/>
    </row>
    <row r="13" spans="1:5" ht="15" customHeight="1">
      <c r="A13" s="144" t="s">
        <v>363</v>
      </c>
      <c r="B13" s="49" t="s">
        <v>322</v>
      </c>
      <c r="C13" s="149" t="s">
        <v>320</v>
      </c>
      <c r="D13" s="32"/>
      <c r="E13" s="32"/>
    </row>
    <row r="14" spans="1:5" ht="15" customHeight="1">
      <c r="A14" s="144" t="s">
        <v>371</v>
      </c>
      <c r="B14" s="49" t="s">
        <v>322</v>
      </c>
      <c r="C14" s="149" t="s">
        <v>320</v>
      </c>
      <c r="D14" s="32"/>
      <c r="E14" s="32"/>
    </row>
    <row r="15" spans="1:5" ht="15" customHeight="1">
      <c r="A15" s="144" t="s">
        <v>375</v>
      </c>
      <c r="B15" s="49" t="s">
        <v>322</v>
      </c>
      <c r="C15" s="149" t="s">
        <v>320</v>
      </c>
      <c r="D15" s="32"/>
      <c r="E15" s="32"/>
    </row>
    <row r="16" spans="1:5" ht="15" customHeight="1">
      <c r="A16" s="144" t="s">
        <v>378</v>
      </c>
      <c r="B16" s="49" t="s">
        <v>345</v>
      </c>
      <c r="C16" s="149" t="s">
        <v>320</v>
      </c>
      <c r="D16" s="32"/>
      <c r="E16" s="32"/>
    </row>
    <row r="17" spans="1:5" ht="15" customHeight="1">
      <c r="A17" s="144" t="s">
        <v>382</v>
      </c>
      <c r="B17" s="49" t="s">
        <v>322</v>
      </c>
      <c r="C17" s="149" t="s">
        <v>339</v>
      </c>
      <c r="D17" s="32"/>
      <c r="E17" s="32"/>
    </row>
    <row r="18" spans="1:5" ht="15" customHeight="1">
      <c r="A18" s="144" t="s">
        <v>387</v>
      </c>
      <c r="B18" s="49" t="s">
        <v>322</v>
      </c>
      <c r="C18" s="149" t="s">
        <v>320</v>
      </c>
      <c r="D18" s="32"/>
      <c r="E18" s="32"/>
    </row>
    <row r="19" spans="1:5" ht="15" customHeight="1">
      <c r="A19" s="144" t="s">
        <v>397</v>
      </c>
      <c r="B19" s="49" t="s">
        <v>319</v>
      </c>
      <c r="C19" s="149" t="s">
        <v>320</v>
      </c>
      <c r="D19" s="32"/>
      <c r="E19" s="32"/>
    </row>
    <row r="20" spans="1:5" ht="15" customHeight="1">
      <c r="A20" s="144" t="s">
        <v>407</v>
      </c>
      <c r="B20" s="49" t="s">
        <v>322</v>
      </c>
      <c r="C20" s="149" t="s">
        <v>320</v>
      </c>
      <c r="D20" s="32"/>
      <c r="E20" s="32"/>
    </row>
    <row r="21" spans="1:5" ht="15" customHeight="1">
      <c r="A21" s="144" t="s">
        <v>408</v>
      </c>
      <c r="B21" s="49" t="s">
        <v>322</v>
      </c>
      <c r="C21" s="149" t="s">
        <v>320</v>
      </c>
      <c r="D21" s="32"/>
      <c r="E21" s="32"/>
    </row>
    <row r="22" spans="1:5" ht="15" customHeight="1">
      <c r="A22" s="144" t="s">
        <v>409</v>
      </c>
      <c r="B22" s="49" t="s">
        <v>319</v>
      </c>
      <c r="C22" s="149" t="s">
        <v>339</v>
      </c>
      <c r="D22" s="32"/>
      <c r="E22" s="32"/>
    </row>
    <row r="23" spans="1:5" ht="15" customHeight="1">
      <c r="A23" s="144" t="s">
        <v>412</v>
      </c>
      <c r="B23" s="49" t="s">
        <v>345</v>
      </c>
      <c r="C23" s="149" t="s">
        <v>320</v>
      </c>
      <c r="D23" s="32"/>
      <c r="E23" s="32"/>
    </row>
    <row r="24" spans="1:5" ht="15" customHeight="1">
      <c r="A24" s="144" t="s">
        <v>414</v>
      </c>
      <c r="B24" s="49" t="s">
        <v>345</v>
      </c>
      <c r="C24" s="149" t="s">
        <v>320</v>
      </c>
      <c r="D24" s="32"/>
      <c r="E24" s="32"/>
    </row>
    <row r="25" spans="1:5" ht="15" customHeight="1">
      <c r="A25" s="144" t="s">
        <v>416</v>
      </c>
      <c r="B25" s="49" t="s">
        <v>322</v>
      </c>
      <c r="C25" s="149" t="s">
        <v>320</v>
      </c>
      <c r="D25" s="32"/>
      <c r="E25" s="32"/>
    </row>
    <row r="26" spans="1:5" ht="15" customHeight="1">
      <c r="A26" s="150"/>
      <c r="B26" s="151"/>
      <c r="C26" s="150"/>
      <c r="D26" s="32"/>
      <c r="E26" s="32"/>
    </row>
  </sheetData>
  <mergeCells count="1">
    <mergeCell ref="A1:C3"/>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818F7-3B11-4A1D-BE66-AC1704F6565D}">
  <dimension ref="A1:E16"/>
  <sheetViews>
    <sheetView view="pageBreakPreview" zoomScale="60" zoomScaleNormal="100" workbookViewId="0">
      <selection sqref="A1:C3"/>
    </sheetView>
  </sheetViews>
  <sheetFormatPr defaultRowHeight="15"/>
  <cols>
    <col min="1" max="1" width="32.140625" customWidth="1"/>
    <col min="2" max="2" width="46.28515625" customWidth="1"/>
    <col min="3" max="3" width="25.5703125" customWidth="1"/>
  </cols>
  <sheetData>
    <row r="1" spans="1:5" ht="15" customHeight="1">
      <c r="A1" s="291" t="s">
        <v>761</v>
      </c>
      <c r="B1" s="292"/>
      <c r="C1" s="292"/>
      <c r="D1" s="32"/>
      <c r="E1" s="32"/>
    </row>
    <row r="2" spans="1:5" ht="15" customHeight="1">
      <c r="A2" s="292"/>
      <c r="B2" s="292"/>
      <c r="C2" s="292"/>
      <c r="D2" s="32"/>
      <c r="E2" s="32"/>
    </row>
    <row r="3" spans="1:5" ht="15" customHeight="1">
      <c r="A3" s="329"/>
      <c r="B3" s="329"/>
      <c r="C3" s="329"/>
      <c r="D3" s="32"/>
      <c r="E3" s="32"/>
    </row>
    <row r="4" spans="1:5" ht="60" customHeight="1">
      <c r="A4" s="48" t="s">
        <v>425</v>
      </c>
      <c r="B4" s="48" t="s">
        <v>755</v>
      </c>
      <c r="C4" s="48" t="s">
        <v>756</v>
      </c>
      <c r="D4" s="32"/>
      <c r="E4" s="32"/>
    </row>
    <row r="5" spans="1:5" ht="15" customHeight="1">
      <c r="A5" s="144" t="s">
        <v>330</v>
      </c>
      <c r="B5" s="49" t="s">
        <v>322</v>
      </c>
      <c r="C5" s="149" t="s">
        <v>320</v>
      </c>
      <c r="D5" s="32"/>
      <c r="E5" s="32"/>
    </row>
    <row r="6" spans="1:5" ht="15" customHeight="1">
      <c r="A6" s="144" t="s">
        <v>331</v>
      </c>
      <c r="B6" s="49" t="s">
        <v>332</v>
      </c>
      <c r="C6" s="149" t="s">
        <v>320</v>
      </c>
      <c r="D6" s="32"/>
      <c r="E6" s="32"/>
    </row>
    <row r="7" spans="1:5" ht="15" customHeight="1">
      <c r="A7" s="144" t="s">
        <v>333</v>
      </c>
      <c r="B7" s="49" t="s">
        <v>322</v>
      </c>
      <c r="C7" s="149" t="s">
        <v>320</v>
      </c>
      <c r="D7" s="32"/>
      <c r="E7" s="32"/>
    </row>
    <row r="8" spans="1:5" ht="15" customHeight="1">
      <c r="A8" s="144" t="s">
        <v>342</v>
      </c>
      <c r="B8" s="49" t="s">
        <v>322</v>
      </c>
      <c r="C8" s="149" t="s">
        <v>320</v>
      </c>
      <c r="D8" s="32"/>
      <c r="E8" s="32"/>
    </row>
    <row r="9" spans="1:5" ht="15" customHeight="1">
      <c r="A9" s="144" t="s">
        <v>346</v>
      </c>
      <c r="B9" s="49" t="s">
        <v>322</v>
      </c>
      <c r="C9" s="149" t="s">
        <v>320</v>
      </c>
      <c r="D9" s="32"/>
      <c r="E9" s="32"/>
    </row>
    <row r="10" spans="1:5" ht="15" customHeight="1">
      <c r="A10" s="144" t="s">
        <v>348</v>
      </c>
      <c r="B10" s="49" t="s">
        <v>322</v>
      </c>
      <c r="C10" s="149" t="s">
        <v>320</v>
      </c>
      <c r="D10" s="32"/>
      <c r="E10" s="32"/>
    </row>
    <row r="11" spans="1:5" ht="15" customHeight="1">
      <c r="A11" s="144" t="s">
        <v>374</v>
      </c>
      <c r="B11" s="49" t="s">
        <v>322</v>
      </c>
      <c r="C11" s="149" t="s">
        <v>320</v>
      </c>
      <c r="D11" s="32"/>
      <c r="E11" s="32"/>
    </row>
    <row r="12" spans="1:5" ht="15" customHeight="1">
      <c r="A12" s="144" t="s">
        <v>395</v>
      </c>
      <c r="B12" s="49" t="s">
        <v>345</v>
      </c>
      <c r="C12" s="149" t="s">
        <v>339</v>
      </c>
      <c r="D12" s="32"/>
      <c r="E12" s="32"/>
    </row>
    <row r="13" spans="1:5" ht="15" customHeight="1">
      <c r="A13" s="144" t="s">
        <v>399</v>
      </c>
      <c r="B13" s="49" t="s">
        <v>322</v>
      </c>
      <c r="C13" s="149" t="s">
        <v>320</v>
      </c>
      <c r="D13" s="32"/>
      <c r="E13" s="32"/>
    </row>
    <row r="14" spans="1:5" ht="15" customHeight="1">
      <c r="A14" s="144" t="s">
        <v>403</v>
      </c>
      <c r="B14" s="49" t="s">
        <v>322</v>
      </c>
      <c r="C14" s="149" t="s">
        <v>320</v>
      </c>
      <c r="D14" s="32"/>
      <c r="E14" s="32"/>
    </row>
    <row r="15" spans="1:5" ht="15" customHeight="1">
      <c r="A15" s="144" t="s">
        <v>411</v>
      </c>
      <c r="B15" s="49" t="s">
        <v>322</v>
      </c>
      <c r="C15" s="149" t="s">
        <v>320</v>
      </c>
      <c r="D15" s="32"/>
      <c r="E15" s="32"/>
    </row>
    <row r="16" spans="1:5" ht="15" customHeight="1">
      <c r="A16" s="150"/>
      <c r="B16" s="151"/>
      <c r="C16" s="150"/>
      <c r="D16" s="32"/>
      <c r="E16" s="32"/>
    </row>
  </sheetData>
  <mergeCells count="1">
    <mergeCell ref="A1:C3"/>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40EF4-5D07-4954-9A98-1030361B60CB}">
  <dimension ref="A1:E19"/>
  <sheetViews>
    <sheetView view="pageBreakPreview" zoomScale="60" zoomScaleNormal="100" workbookViewId="0">
      <selection sqref="A1:C3"/>
    </sheetView>
  </sheetViews>
  <sheetFormatPr defaultRowHeight="15"/>
  <cols>
    <col min="1" max="1" width="32.140625" customWidth="1"/>
    <col min="2" max="2" width="46.28515625" customWidth="1"/>
    <col min="3" max="3" width="25.5703125" customWidth="1"/>
  </cols>
  <sheetData>
    <row r="1" spans="1:5" ht="15" customHeight="1">
      <c r="A1" s="291" t="s">
        <v>762</v>
      </c>
      <c r="B1" s="292"/>
      <c r="C1" s="292"/>
      <c r="D1" s="32"/>
      <c r="E1" s="32"/>
    </row>
    <row r="2" spans="1:5" ht="15" customHeight="1">
      <c r="A2" s="292"/>
      <c r="B2" s="292"/>
      <c r="C2" s="292"/>
      <c r="D2" s="32"/>
      <c r="E2" s="32"/>
    </row>
    <row r="3" spans="1:5" ht="15" customHeight="1">
      <c r="A3" s="329"/>
      <c r="B3" s="329"/>
      <c r="C3" s="329"/>
      <c r="D3" s="32"/>
      <c r="E3" s="32"/>
    </row>
    <row r="4" spans="1:5" ht="60" customHeight="1">
      <c r="A4" s="48" t="s">
        <v>425</v>
      </c>
      <c r="B4" s="48" t="s">
        <v>755</v>
      </c>
      <c r="C4" s="48" t="s">
        <v>756</v>
      </c>
      <c r="D4" s="32"/>
      <c r="E4" s="32"/>
    </row>
    <row r="5" spans="1:5" ht="15" customHeight="1">
      <c r="A5" s="144" t="s">
        <v>334</v>
      </c>
      <c r="B5" s="49" t="s">
        <v>322</v>
      </c>
      <c r="C5" s="149" t="s">
        <v>320</v>
      </c>
      <c r="D5" s="32"/>
      <c r="E5" s="32"/>
    </row>
    <row r="6" spans="1:5" ht="15" customHeight="1">
      <c r="A6" s="144" t="s">
        <v>337</v>
      </c>
      <c r="B6" s="49" t="s">
        <v>322</v>
      </c>
      <c r="C6" s="149" t="s">
        <v>320</v>
      </c>
      <c r="D6" s="32"/>
      <c r="E6" s="32"/>
    </row>
    <row r="7" spans="1:5" ht="15" customHeight="1">
      <c r="A7" s="144" t="s">
        <v>350</v>
      </c>
      <c r="B7" s="49" t="s">
        <v>319</v>
      </c>
      <c r="C7" s="149" t="s">
        <v>320</v>
      </c>
      <c r="D7" s="32"/>
      <c r="E7" s="32"/>
    </row>
    <row r="8" spans="1:5" ht="15" customHeight="1">
      <c r="A8" s="144" t="s">
        <v>356</v>
      </c>
      <c r="B8" s="49" t="s">
        <v>322</v>
      </c>
      <c r="C8" s="149" t="s">
        <v>320</v>
      </c>
      <c r="D8" s="32"/>
      <c r="E8" s="32"/>
    </row>
    <row r="9" spans="1:5" ht="15" customHeight="1">
      <c r="A9" s="144" t="s">
        <v>359</v>
      </c>
      <c r="B9" s="49" t="s">
        <v>322</v>
      </c>
      <c r="C9" s="149" t="s">
        <v>320</v>
      </c>
      <c r="D9" s="32"/>
      <c r="E9" s="32"/>
    </row>
    <row r="10" spans="1:5" ht="15" customHeight="1">
      <c r="A10" s="144" t="s">
        <v>365</v>
      </c>
      <c r="B10" s="49" t="s">
        <v>322</v>
      </c>
      <c r="C10" s="149" t="s">
        <v>320</v>
      </c>
      <c r="D10" s="32"/>
      <c r="E10" s="32"/>
    </row>
    <row r="11" spans="1:5" ht="15" customHeight="1">
      <c r="A11" s="144" t="s">
        <v>366</v>
      </c>
      <c r="B11" s="49" t="s">
        <v>322</v>
      </c>
      <c r="C11" s="149" t="s">
        <v>320</v>
      </c>
      <c r="D11" s="32"/>
      <c r="E11" s="32"/>
    </row>
    <row r="12" spans="1:5" ht="15" customHeight="1">
      <c r="A12" s="144" t="s">
        <v>372</v>
      </c>
      <c r="B12" s="49" t="s">
        <v>345</v>
      </c>
      <c r="C12" s="149" t="s">
        <v>320</v>
      </c>
      <c r="D12" s="32"/>
      <c r="E12" s="32"/>
    </row>
    <row r="13" spans="1:5" ht="15" customHeight="1">
      <c r="A13" s="144" t="s">
        <v>383</v>
      </c>
      <c r="B13" s="49" t="s">
        <v>322</v>
      </c>
      <c r="C13" s="149" t="s">
        <v>320</v>
      </c>
      <c r="D13" s="32"/>
      <c r="E13" s="32"/>
    </row>
    <row r="14" spans="1:5" ht="15" customHeight="1">
      <c r="A14" s="144" t="s">
        <v>389</v>
      </c>
      <c r="B14" s="49" t="s">
        <v>322</v>
      </c>
      <c r="C14" s="149" t="s">
        <v>320</v>
      </c>
      <c r="D14" s="32"/>
      <c r="E14" s="32"/>
    </row>
    <row r="15" spans="1:5" ht="15" customHeight="1">
      <c r="A15" s="144" t="s">
        <v>393</v>
      </c>
      <c r="B15" s="49" t="s">
        <v>345</v>
      </c>
      <c r="C15" s="149" t="s">
        <v>339</v>
      </c>
      <c r="D15" s="32"/>
      <c r="E15" s="32"/>
    </row>
    <row r="16" spans="1:5" ht="15" customHeight="1">
      <c r="A16" s="144" t="s">
        <v>401</v>
      </c>
      <c r="B16" s="49" t="s">
        <v>322</v>
      </c>
      <c r="C16" s="149" t="s">
        <v>320</v>
      </c>
      <c r="D16" s="32"/>
      <c r="E16" s="32"/>
    </row>
    <row r="17" spans="1:5" ht="15" customHeight="1">
      <c r="A17" s="144" t="s">
        <v>406</v>
      </c>
      <c r="B17" s="49" t="s">
        <v>345</v>
      </c>
      <c r="C17" s="149" t="s">
        <v>320</v>
      </c>
      <c r="D17" s="32"/>
      <c r="E17" s="32"/>
    </row>
    <row r="18" spans="1:5" ht="15" customHeight="1">
      <c r="A18" s="144" t="s">
        <v>413</v>
      </c>
      <c r="B18" s="49" t="s">
        <v>322</v>
      </c>
      <c r="C18" s="149" t="s">
        <v>320</v>
      </c>
      <c r="D18" s="32"/>
      <c r="E18" s="32"/>
    </row>
    <row r="19" spans="1:5" ht="15" customHeight="1">
      <c r="A19" s="150"/>
      <c r="B19" s="151"/>
      <c r="C19" s="150"/>
      <c r="D19" s="32"/>
      <c r="E19" s="32"/>
    </row>
  </sheetData>
  <mergeCells count="1">
    <mergeCell ref="A1:C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0FB73-A81A-4830-9D11-68D0ADAAF06E}">
  <dimension ref="A1:Q13"/>
  <sheetViews>
    <sheetView view="pageBreakPreview" zoomScaleNormal="100" zoomScaleSheetLayoutView="100" workbookViewId="0">
      <selection sqref="A1:L2"/>
    </sheetView>
  </sheetViews>
  <sheetFormatPr defaultRowHeight="15"/>
  <cols>
    <col min="1" max="1" width="75.5703125" customWidth="1"/>
    <col min="2" max="10" width="8.5703125" customWidth="1"/>
    <col min="11" max="11" width="11.140625" customWidth="1"/>
    <col min="16" max="16" width="11.5703125" customWidth="1"/>
  </cols>
  <sheetData>
    <row r="1" spans="1:17" ht="15" customHeight="1">
      <c r="A1" s="289" t="s">
        <v>763</v>
      </c>
      <c r="B1" s="290"/>
      <c r="C1" s="290"/>
      <c r="D1" s="290"/>
      <c r="E1" s="290"/>
      <c r="F1" s="290"/>
      <c r="G1" s="290"/>
      <c r="H1" s="290"/>
      <c r="I1" s="290"/>
      <c r="J1" s="290"/>
      <c r="K1" s="290"/>
      <c r="L1" s="290"/>
      <c r="M1" s="32"/>
      <c r="N1" s="32"/>
      <c r="O1" s="32"/>
      <c r="P1" s="32"/>
      <c r="Q1" s="32"/>
    </row>
    <row r="2" spans="1:17" ht="15" customHeight="1">
      <c r="A2" s="290"/>
      <c r="B2" s="290"/>
      <c r="C2" s="290"/>
      <c r="D2" s="290"/>
      <c r="E2" s="290"/>
      <c r="F2" s="290"/>
      <c r="G2" s="290"/>
      <c r="H2" s="290"/>
      <c r="I2" s="290"/>
      <c r="J2" s="290"/>
      <c r="K2" s="290"/>
      <c r="L2" s="290"/>
      <c r="M2" s="32"/>
      <c r="N2" s="32"/>
      <c r="O2" s="32"/>
      <c r="P2" s="32"/>
      <c r="Q2" s="32"/>
    </row>
    <row r="3" spans="1:17" ht="30" customHeight="1">
      <c r="A3" s="287" t="s">
        <v>764</v>
      </c>
      <c r="B3" s="330" t="s">
        <v>765</v>
      </c>
      <c r="C3" s="331"/>
      <c r="D3" s="331"/>
      <c r="E3" s="331"/>
      <c r="F3" s="331"/>
      <c r="G3" s="331"/>
      <c r="H3" s="331"/>
      <c r="I3" s="331"/>
      <c r="J3" s="331"/>
      <c r="K3" s="331"/>
      <c r="L3" s="331"/>
      <c r="M3" s="32"/>
      <c r="N3" s="32"/>
      <c r="O3" s="32"/>
      <c r="P3" s="32"/>
      <c r="Q3" s="32"/>
    </row>
    <row r="4" spans="1:17" ht="15" customHeight="1">
      <c r="A4" s="287"/>
      <c r="B4" s="48">
        <v>2014</v>
      </c>
      <c r="C4" s="48">
        <v>2015</v>
      </c>
      <c r="D4" s="48">
        <v>2016</v>
      </c>
      <c r="E4" s="48">
        <v>2017</v>
      </c>
      <c r="F4" s="48">
        <v>2018</v>
      </c>
      <c r="G4" s="48">
        <v>2019</v>
      </c>
      <c r="H4" s="48">
        <v>2020</v>
      </c>
      <c r="I4" s="48">
        <v>2021</v>
      </c>
      <c r="J4" s="48">
        <v>2022</v>
      </c>
      <c r="K4" s="48">
        <v>2023</v>
      </c>
      <c r="L4" s="48">
        <v>2024</v>
      </c>
      <c r="M4" s="32"/>
      <c r="N4" s="32"/>
      <c r="O4" s="32"/>
      <c r="P4" s="32"/>
      <c r="Q4" s="32"/>
    </row>
    <row r="5" spans="1:17" ht="15" customHeight="1">
      <c r="A5" s="144" t="s">
        <v>766</v>
      </c>
      <c r="B5" s="155">
        <v>70</v>
      </c>
      <c r="C5" s="155">
        <v>69</v>
      </c>
      <c r="D5" s="155">
        <v>68</v>
      </c>
      <c r="E5" s="155">
        <v>68</v>
      </c>
      <c r="F5" s="121">
        <v>68</v>
      </c>
      <c r="G5" s="121">
        <v>68</v>
      </c>
      <c r="H5" s="121">
        <v>66</v>
      </c>
      <c r="I5" s="121">
        <v>66</v>
      </c>
      <c r="J5" s="120">
        <v>66</v>
      </c>
      <c r="K5" s="121">
        <v>68</v>
      </c>
      <c r="L5" s="121">
        <v>66</v>
      </c>
      <c r="M5" s="156" t="s">
        <v>767</v>
      </c>
      <c r="N5" s="32"/>
      <c r="O5" s="32"/>
      <c r="P5" s="32"/>
      <c r="Q5" s="32"/>
    </row>
    <row r="6" spans="1:17" ht="15" customHeight="1">
      <c r="A6" s="144" t="s">
        <v>768</v>
      </c>
      <c r="B6" s="155">
        <v>22</v>
      </c>
      <c r="C6" s="155">
        <v>23</v>
      </c>
      <c r="D6" s="155">
        <v>24</v>
      </c>
      <c r="E6" s="155">
        <v>23</v>
      </c>
      <c r="F6" s="121">
        <v>23</v>
      </c>
      <c r="G6" s="121">
        <v>23</v>
      </c>
      <c r="H6" s="121">
        <v>23</v>
      </c>
      <c r="I6" s="121">
        <v>22</v>
      </c>
      <c r="J6" s="120">
        <v>23</v>
      </c>
      <c r="K6" s="121">
        <v>21</v>
      </c>
      <c r="L6" s="121">
        <v>22</v>
      </c>
      <c r="M6" s="156" t="s">
        <v>769</v>
      </c>
      <c r="N6" s="32"/>
      <c r="O6" s="32"/>
      <c r="P6" s="32"/>
      <c r="Q6" s="32"/>
    </row>
    <row r="7" spans="1:17" ht="15" customHeight="1">
      <c r="A7" s="144" t="s">
        <v>770</v>
      </c>
      <c r="B7" s="155">
        <v>6</v>
      </c>
      <c r="C7" s="155">
        <v>5</v>
      </c>
      <c r="D7" s="155">
        <v>5</v>
      </c>
      <c r="E7" s="155">
        <v>5</v>
      </c>
      <c r="F7" s="121">
        <v>5</v>
      </c>
      <c r="G7" s="121">
        <v>5</v>
      </c>
      <c r="H7" s="121">
        <v>5</v>
      </c>
      <c r="I7" s="121">
        <v>5</v>
      </c>
      <c r="J7" s="120">
        <v>5</v>
      </c>
      <c r="K7" s="121">
        <v>6</v>
      </c>
      <c r="L7" s="121">
        <v>6</v>
      </c>
      <c r="M7" s="156" t="s">
        <v>771</v>
      </c>
      <c r="N7" s="32"/>
      <c r="O7" s="32"/>
      <c r="P7" s="32"/>
      <c r="Q7" s="32"/>
    </row>
    <row r="8" spans="1:17" ht="15" customHeight="1">
      <c r="A8" s="144" t="s">
        <v>772</v>
      </c>
      <c r="B8" s="155">
        <v>4</v>
      </c>
      <c r="C8" s="155">
        <v>5</v>
      </c>
      <c r="D8" s="155">
        <v>5</v>
      </c>
      <c r="E8" s="155">
        <v>5</v>
      </c>
      <c r="F8" s="121">
        <v>5</v>
      </c>
      <c r="G8" s="121">
        <v>5</v>
      </c>
      <c r="H8" s="121">
        <v>5</v>
      </c>
      <c r="I8" s="121">
        <v>5</v>
      </c>
      <c r="J8" s="120">
        <v>5</v>
      </c>
      <c r="K8" s="121">
        <v>4</v>
      </c>
      <c r="L8" s="121">
        <v>4</v>
      </c>
      <c r="M8" s="156" t="s">
        <v>773</v>
      </c>
      <c r="N8" s="32"/>
      <c r="O8" s="32"/>
      <c r="P8" s="32"/>
      <c r="Q8" s="32"/>
    </row>
    <row r="9" spans="1:17" ht="15" customHeight="1">
      <c r="A9" s="157" t="s">
        <v>685</v>
      </c>
      <c r="B9" s="158">
        <v>102</v>
      </c>
      <c r="C9" s="158">
        <v>102</v>
      </c>
      <c r="D9" s="158">
        <v>102</v>
      </c>
      <c r="E9" s="158">
        <v>101</v>
      </c>
      <c r="F9" s="158">
        <v>101</v>
      </c>
      <c r="G9" s="158">
        <v>101</v>
      </c>
      <c r="H9" s="158">
        <v>99</v>
      </c>
      <c r="I9" s="158">
        <v>98</v>
      </c>
      <c r="J9" s="159">
        <v>99</v>
      </c>
      <c r="K9" s="159">
        <v>99</v>
      </c>
      <c r="L9" s="159">
        <v>98</v>
      </c>
      <c r="M9" s="32"/>
      <c r="N9" s="32"/>
      <c r="O9" s="32"/>
      <c r="P9" s="32"/>
      <c r="Q9" s="122"/>
    </row>
    <row r="10" spans="1:17" ht="15" customHeight="1">
      <c r="A10" s="32"/>
      <c r="B10" s="32"/>
      <c r="C10" s="32"/>
      <c r="D10" s="32"/>
      <c r="E10" s="32"/>
      <c r="F10" s="32"/>
      <c r="G10" s="32"/>
      <c r="H10" s="32"/>
      <c r="I10" s="32"/>
      <c r="J10" s="32"/>
      <c r="K10" s="32"/>
      <c r="L10" s="32"/>
      <c r="M10" s="32"/>
      <c r="N10" s="32"/>
      <c r="O10" s="32"/>
      <c r="P10" s="32"/>
      <c r="Q10" s="122"/>
    </row>
    <row r="11" spans="1:17" ht="15" customHeight="1">
      <c r="A11" s="32"/>
      <c r="B11" s="32"/>
      <c r="C11" s="32"/>
      <c r="D11" s="32"/>
      <c r="E11" s="32"/>
      <c r="F11" s="32"/>
      <c r="G11" s="32"/>
      <c r="H11" s="32"/>
      <c r="I11" s="32"/>
      <c r="J11" s="32"/>
      <c r="K11" s="32"/>
      <c r="L11" s="32"/>
      <c r="M11" s="32"/>
      <c r="N11" s="32"/>
      <c r="O11" s="32"/>
      <c r="P11" s="32"/>
      <c r="Q11" s="122"/>
    </row>
    <row r="12" spans="1:17" ht="15" customHeight="1">
      <c r="A12" s="32"/>
      <c r="B12" s="32"/>
      <c r="C12" s="32"/>
      <c r="D12" s="32"/>
      <c r="E12" s="32"/>
      <c r="F12" s="32"/>
      <c r="G12" s="32"/>
      <c r="H12" s="32"/>
      <c r="I12" s="32"/>
      <c r="J12" s="32"/>
      <c r="K12" s="32"/>
      <c r="L12" s="32"/>
      <c r="M12" s="32"/>
      <c r="N12" s="32"/>
      <c r="O12" s="32"/>
      <c r="P12" s="32"/>
      <c r="Q12" s="122"/>
    </row>
    <row r="13" spans="1:17" ht="15" customHeight="1">
      <c r="A13" s="32"/>
      <c r="B13" s="32"/>
      <c r="C13" s="32"/>
      <c r="D13" s="32"/>
      <c r="E13" s="32"/>
      <c r="F13" s="32"/>
      <c r="G13" s="32"/>
      <c r="H13" s="32"/>
      <c r="I13" s="32"/>
      <c r="J13" s="32"/>
      <c r="K13" s="32"/>
      <c r="L13" s="32"/>
      <c r="M13" s="32"/>
      <c r="N13" s="32"/>
      <c r="O13" s="32"/>
      <c r="P13" s="32"/>
      <c r="Q13" s="122"/>
    </row>
  </sheetData>
  <mergeCells count="3">
    <mergeCell ref="A1:L2"/>
    <mergeCell ref="A3:A4"/>
    <mergeCell ref="B3:L3"/>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9D0D5-F13A-407D-8963-1671D6E76D1B}">
  <dimension ref="A1:L15"/>
  <sheetViews>
    <sheetView view="pageBreakPreview" zoomScale="60" zoomScaleNormal="100" workbookViewId="0">
      <selection sqref="A1:L2"/>
    </sheetView>
  </sheetViews>
  <sheetFormatPr defaultRowHeight="15"/>
  <cols>
    <col min="1" max="1" width="59.85546875" customWidth="1"/>
    <col min="2" max="12" width="17.28515625" customWidth="1"/>
  </cols>
  <sheetData>
    <row r="1" spans="1:12" ht="14.45" customHeight="1">
      <c r="A1" s="324" t="s">
        <v>774</v>
      </c>
      <c r="B1" s="324"/>
      <c r="C1" s="324"/>
      <c r="D1" s="324"/>
      <c r="E1" s="324"/>
      <c r="F1" s="324"/>
      <c r="G1" s="324"/>
      <c r="H1" s="324"/>
      <c r="I1" s="324"/>
      <c r="J1" s="324"/>
      <c r="K1" s="324"/>
      <c r="L1" s="324"/>
    </row>
    <row r="2" spans="1:12" ht="27" customHeight="1" thickBot="1">
      <c r="A2" s="324"/>
      <c r="B2" s="324"/>
      <c r="C2" s="324"/>
      <c r="D2" s="324"/>
      <c r="E2" s="324"/>
      <c r="F2" s="324"/>
      <c r="G2" s="324"/>
      <c r="H2" s="324"/>
      <c r="I2" s="324"/>
      <c r="J2" s="324"/>
      <c r="K2" s="324"/>
      <c r="L2" s="324"/>
    </row>
    <row r="3" spans="1:12" ht="51" customHeight="1" thickTop="1" thickBot="1">
      <c r="A3" s="332" t="s">
        <v>775</v>
      </c>
      <c r="B3" s="334" t="s">
        <v>776</v>
      </c>
      <c r="C3" s="335"/>
      <c r="D3" s="335"/>
      <c r="E3" s="335"/>
      <c r="F3" s="335"/>
      <c r="G3" s="335"/>
      <c r="H3" s="335"/>
      <c r="I3" s="335"/>
      <c r="J3" s="335"/>
      <c r="K3" s="335"/>
      <c r="L3" s="336"/>
    </row>
    <row r="4" spans="1:12" ht="27.75" customHeight="1">
      <c r="A4" s="333"/>
      <c r="B4" s="160">
        <v>2014</v>
      </c>
      <c r="C4" s="160">
        <v>2015</v>
      </c>
      <c r="D4" s="160">
        <v>2016</v>
      </c>
      <c r="E4" s="160">
        <v>2017</v>
      </c>
      <c r="F4" s="160">
        <v>2018</v>
      </c>
      <c r="G4" s="160">
        <v>2019</v>
      </c>
      <c r="H4" s="160">
        <v>2020</v>
      </c>
      <c r="I4" s="160">
        <v>2021</v>
      </c>
      <c r="J4" s="160">
        <v>2022</v>
      </c>
      <c r="K4" s="160">
        <v>2023</v>
      </c>
      <c r="L4" s="161">
        <v>2024</v>
      </c>
    </row>
    <row r="5" spans="1:12" ht="36.75" customHeight="1">
      <c r="A5" s="162" t="s">
        <v>777</v>
      </c>
      <c r="B5" s="163">
        <v>2449117.4319079029</v>
      </c>
      <c r="C5" s="163">
        <v>2524485.9981499841</v>
      </c>
      <c r="D5" s="163">
        <v>2512258.1218203902</v>
      </c>
      <c r="E5" s="163">
        <v>2630261.3615045659</v>
      </c>
      <c r="F5" s="163">
        <v>2394087.8861567555</v>
      </c>
      <c r="G5" s="163">
        <v>2357413.4578861697</v>
      </c>
      <c r="H5" s="163">
        <v>2292090.2402644954</v>
      </c>
      <c r="I5" s="163">
        <v>2614666.2495673825</v>
      </c>
      <c r="J5" s="163">
        <v>2441308.1086798422</v>
      </c>
      <c r="K5" s="163">
        <v>2230858.6632343964</v>
      </c>
      <c r="L5" s="163">
        <v>2213370.6339071561</v>
      </c>
    </row>
    <row r="6" spans="1:12" ht="36.75" customHeight="1">
      <c r="A6" s="162" t="s">
        <v>778</v>
      </c>
      <c r="B6" s="163">
        <v>4620985.4933630005</v>
      </c>
      <c r="C6" s="163">
        <v>5836679.2129399013</v>
      </c>
      <c r="D6" s="163">
        <v>5351661.2649804605</v>
      </c>
      <c r="E6" s="163">
        <v>5558762.7832851997</v>
      </c>
      <c r="F6" s="163">
        <v>5227279.231296475</v>
      </c>
      <c r="G6" s="163">
        <v>5598475.3859269395</v>
      </c>
      <c r="H6" s="163">
        <v>4930985.0133396685</v>
      </c>
      <c r="I6" s="163">
        <v>5653387.7066836376</v>
      </c>
      <c r="J6" s="163">
        <v>4677485.0095116617</v>
      </c>
      <c r="K6" s="163">
        <v>4047845.1992375348</v>
      </c>
      <c r="L6" s="163">
        <v>4495279.4372088667</v>
      </c>
    </row>
    <row r="7" spans="1:12" ht="36.75" customHeight="1">
      <c r="A7" s="162" t="s">
        <v>779</v>
      </c>
      <c r="B7" s="163">
        <v>4324905.307484</v>
      </c>
      <c r="C7" s="163">
        <v>2648986.8836139962</v>
      </c>
      <c r="D7" s="163">
        <v>3553140.2379799602</v>
      </c>
      <c r="E7" s="163">
        <v>3875829.7797899996</v>
      </c>
      <c r="F7" s="163">
        <v>3585683.6931682709</v>
      </c>
      <c r="G7" s="163">
        <v>2940304.2320380132</v>
      </c>
      <c r="H7" s="163">
        <v>3483630.1051380164</v>
      </c>
      <c r="I7" s="163">
        <v>3188522.1818462121</v>
      </c>
      <c r="J7" s="163">
        <v>3689317.9602056118</v>
      </c>
      <c r="K7" s="163">
        <v>4124037.5080200173</v>
      </c>
      <c r="L7" s="163">
        <v>3569097.891634013</v>
      </c>
    </row>
    <row r="8" spans="1:12" ht="36.75" customHeight="1" thickBot="1">
      <c r="A8" s="164" t="s">
        <v>780</v>
      </c>
      <c r="B8" s="163">
        <v>11801056.033528049</v>
      </c>
      <c r="C8" s="163">
        <v>14604381.629344182</v>
      </c>
      <c r="D8" s="163">
        <v>14860955.190243175</v>
      </c>
      <c r="E8" s="163">
        <v>16639898.53138471</v>
      </c>
      <c r="F8" s="163">
        <v>14737232.810188571</v>
      </c>
      <c r="G8" s="163">
        <v>14161210.510330264</v>
      </c>
      <c r="H8" s="163">
        <v>14996608.497894162</v>
      </c>
      <c r="I8" s="163">
        <v>16311826.32399562</v>
      </c>
      <c r="J8" s="163">
        <v>14869302.589825504</v>
      </c>
      <c r="K8" s="163">
        <v>11585045.759354061</v>
      </c>
      <c r="L8" s="163">
        <v>12252707.290268715</v>
      </c>
    </row>
    <row r="9" spans="1:12" ht="32.25" customHeight="1" thickBot="1">
      <c r="A9" s="165" t="s">
        <v>649</v>
      </c>
      <c r="B9" s="166">
        <v>23196064.266282953</v>
      </c>
      <c r="C9" s="166">
        <v>25614533.724048063</v>
      </c>
      <c r="D9" s="166">
        <v>26278014.815023988</v>
      </c>
      <c r="E9" s="166">
        <v>28704752.455964476</v>
      </c>
      <c r="F9" s="166">
        <v>25944283.620810073</v>
      </c>
      <c r="G9" s="166">
        <v>25057403.586181387</v>
      </c>
      <c r="H9" s="166">
        <v>25703313.856636345</v>
      </c>
      <c r="I9" s="166">
        <v>27768402.462092854</v>
      </c>
      <c r="J9" s="166">
        <v>25677413.668222621</v>
      </c>
      <c r="K9" s="166">
        <v>21987787.129846007</v>
      </c>
      <c r="L9" s="167">
        <v>22530455.253018752</v>
      </c>
    </row>
    <row r="10" spans="1:12" ht="16.5" customHeight="1" thickTop="1">
      <c r="A10" s="168"/>
      <c r="B10" s="169"/>
      <c r="C10" s="169"/>
      <c r="D10" s="169"/>
      <c r="E10" s="169"/>
      <c r="F10" s="169"/>
      <c r="G10" s="111"/>
      <c r="H10" s="111"/>
      <c r="I10" s="111"/>
      <c r="J10" s="111"/>
      <c r="K10" s="111"/>
      <c r="L10" s="111"/>
    </row>
    <row r="11" spans="1:12" ht="15" customHeight="1">
      <c r="A11" s="74"/>
      <c r="B11" s="170"/>
      <c r="C11" s="170"/>
      <c r="D11" s="170"/>
      <c r="E11" s="170"/>
      <c r="F11" s="170"/>
      <c r="G11" s="170"/>
      <c r="H11" s="170"/>
      <c r="I11" s="170"/>
      <c r="J11" s="170"/>
      <c r="K11" s="170"/>
      <c r="L11" s="170"/>
    </row>
    <row r="12" spans="1:12" ht="15" customHeight="1">
      <c r="A12" s="74"/>
      <c r="B12" s="170"/>
      <c r="C12" s="171"/>
      <c r="D12" s="172"/>
      <c r="E12" s="172"/>
      <c r="F12" s="172"/>
      <c r="G12" s="64"/>
      <c r="H12" s="64"/>
      <c r="I12" s="64"/>
      <c r="J12" s="64"/>
      <c r="K12" s="64"/>
      <c r="L12" s="64"/>
    </row>
    <row r="13" spans="1:12" ht="15" customHeight="1">
      <c r="A13" s="74"/>
      <c r="B13" s="170"/>
      <c r="C13" s="171"/>
      <c r="D13" s="172"/>
      <c r="E13" s="172"/>
      <c r="F13" s="172"/>
      <c r="G13" s="64"/>
      <c r="H13" s="64"/>
      <c r="I13" s="64"/>
      <c r="J13" s="64"/>
      <c r="K13" s="64"/>
      <c r="L13" s="64"/>
    </row>
    <row r="14" spans="1:12" ht="15" customHeight="1">
      <c r="A14" s="74"/>
      <c r="B14" s="170"/>
      <c r="C14" s="171"/>
      <c r="D14" s="172"/>
      <c r="E14" s="172"/>
      <c r="F14" s="172"/>
      <c r="G14" s="64"/>
      <c r="H14" s="64"/>
      <c r="I14" s="64"/>
      <c r="J14" s="64"/>
      <c r="K14" s="64"/>
      <c r="L14" s="64"/>
    </row>
    <row r="15" spans="1:12" ht="15" customHeight="1">
      <c r="A15" s="173"/>
      <c r="B15" s="174"/>
      <c r="C15" s="175"/>
      <c r="D15" s="175"/>
      <c r="E15" s="175"/>
      <c r="F15" s="175"/>
      <c r="G15" s="64"/>
      <c r="H15" s="64"/>
      <c r="I15" s="64"/>
      <c r="J15" s="64"/>
      <c r="K15" s="64"/>
      <c r="L15" s="64"/>
    </row>
  </sheetData>
  <mergeCells count="3">
    <mergeCell ref="A1:L2"/>
    <mergeCell ref="A3:A4"/>
    <mergeCell ref="B3:L3"/>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DB053-3DF7-41D5-B511-457695C4CEED}">
  <dimension ref="A1:H97"/>
  <sheetViews>
    <sheetView view="pageBreakPreview" zoomScale="60" zoomScaleNormal="100" workbookViewId="0">
      <selection sqref="A1:D2"/>
    </sheetView>
  </sheetViews>
  <sheetFormatPr defaultRowHeight="15"/>
  <cols>
    <col min="1" max="1" width="25.5703125" customWidth="1"/>
    <col min="2" max="2" width="35.5703125" customWidth="1"/>
    <col min="3" max="3" width="25.5703125" customWidth="1"/>
    <col min="4" max="4" width="27.5703125" customWidth="1"/>
    <col min="8" max="8" width="15" customWidth="1"/>
  </cols>
  <sheetData>
    <row r="1" spans="1:8" ht="15" customHeight="1">
      <c r="A1" s="291" t="s">
        <v>781</v>
      </c>
      <c r="B1" s="291"/>
      <c r="C1" s="291"/>
      <c r="D1" s="291"/>
      <c r="E1" s="32"/>
      <c r="F1" s="32"/>
      <c r="G1" s="32"/>
      <c r="H1" s="32"/>
    </row>
    <row r="2" spans="1:8" ht="15" customHeight="1">
      <c r="A2" s="337"/>
      <c r="B2" s="337"/>
      <c r="C2" s="337"/>
      <c r="D2" s="337"/>
      <c r="E2" s="32"/>
      <c r="F2" s="32"/>
      <c r="G2" s="32"/>
      <c r="H2" s="32"/>
    </row>
    <row r="3" spans="1:8" ht="15" customHeight="1">
      <c r="A3" s="48" t="s">
        <v>782</v>
      </c>
      <c r="B3" s="48" t="s">
        <v>783</v>
      </c>
      <c r="C3" s="48" t="s">
        <v>784</v>
      </c>
      <c r="D3" s="48" t="s">
        <v>785</v>
      </c>
      <c r="E3" s="32"/>
      <c r="F3" s="32"/>
      <c r="G3" s="32"/>
      <c r="H3" s="32"/>
    </row>
    <row r="4" spans="1:8" ht="15" customHeight="1">
      <c r="A4" s="144" t="s">
        <v>318</v>
      </c>
      <c r="B4" s="176">
        <v>149039</v>
      </c>
      <c r="C4" s="176">
        <v>59134</v>
      </c>
      <c r="D4" s="176">
        <v>208173</v>
      </c>
      <c r="E4" s="32"/>
      <c r="F4" s="32"/>
      <c r="G4" s="32"/>
      <c r="H4" s="32"/>
    </row>
    <row r="5" spans="1:8" ht="15" customHeight="1">
      <c r="A5" s="144" t="s">
        <v>321</v>
      </c>
      <c r="B5" s="176">
        <v>3599</v>
      </c>
      <c r="C5" s="176">
        <v>652</v>
      </c>
      <c r="D5" s="176">
        <v>4251</v>
      </c>
      <c r="E5" s="32"/>
      <c r="F5" s="32"/>
      <c r="G5" s="32"/>
      <c r="H5" s="32"/>
    </row>
    <row r="6" spans="1:8" ht="15" customHeight="1">
      <c r="A6" s="144" t="s">
        <v>323</v>
      </c>
      <c r="B6" s="176">
        <v>18741</v>
      </c>
      <c r="C6" s="176">
        <v>7050</v>
      </c>
      <c r="D6" s="176">
        <v>25791</v>
      </c>
      <c r="E6" s="32"/>
      <c r="F6" s="32"/>
      <c r="G6" s="32"/>
      <c r="H6" s="32"/>
    </row>
    <row r="7" spans="1:8" ht="15" customHeight="1">
      <c r="A7" s="144" t="s">
        <v>324</v>
      </c>
      <c r="B7" s="176">
        <v>6683.66</v>
      </c>
      <c r="C7" s="176">
        <v>1974.36</v>
      </c>
      <c r="D7" s="176">
        <v>8658.02</v>
      </c>
      <c r="E7" s="32"/>
      <c r="F7" s="32"/>
      <c r="G7" s="32"/>
      <c r="H7" s="32"/>
    </row>
    <row r="8" spans="1:8" ht="15" customHeight="1">
      <c r="A8" s="144" t="s">
        <v>325</v>
      </c>
      <c r="B8" s="176">
        <v>23818.080000000002</v>
      </c>
      <c r="C8" s="176">
        <v>10419.135</v>
      </c>
      <c r="D8" s="176">
        <v>34237.215000000004</v>
      </c>
      <c r="E8" s="32"/>
      <c r="F8" s="32"/>
      <c r="G8" s="32"/>
      <c r="H8" s="32"/>
    </row>
    <row r="9" spans="1:8" ht="15" customHeight="1">
      <c r="A9" s="144" t="s">
        <v>326</v>
      </c>
      <c r="B9" s="176">
        <v>7676</v>
      </c>
      <c r="C9" s="176">
        <v>5283</v>
      </c>
      <c r="D9" s="176">
        <v>12959</v>
      </c>
      <c r="E9" s="32"/>
      <c r="F9" s="32"/>
      <c r="G9" s="32"/>
      <c r="H9" s="32"/>
    </row>
    <row r="10" spans="1:8" ht="15" customHeight="1">
      <c r="A10" s="144" t="s">
        <v>327</v>
      </c>
      <c r="B10" s="176">
        <v>15420</v>
      </c>
      <c r="C10" s="176">
        <v>6331.5</v>
      </c>
      <c r="D10" s="176">
        <v>21751.5</v>
      </c>
      <c r="E10" s="32"/>
      <c r="F10" s="32"/>
      <c r="G10" s="32"/>
      <c r="H10" s="32"/>
    </row>
    <row r="11" spans="1:8" ht="15" customHeight="1">
      <c r="A11" s="144" t="s">
        <v>328</v>
      </c>
      <c r="B11" s="176">
        <v>5248</v>
      </c>
      <c r="C11" s="176">
        <v>3375</v>
      </c>
      <c r="D11" s="176">
        <v>8623</v>
      </c>
      <c r="E11" s="32"/>
      <c r="F11" s="32"/>
      <c r="G11" s="32"/>
      <c r="H11" s="32"/>
    </row>
    <row r="12" spans="1:8" ht="15" customHeight="1">
      <c r="A12" s="144" t="s">
        <v>329</v>
      </c>
      <c r="B12" s="176">
        <v>16418.087</v>
      </c>
      <c r="C12" s="176">
        <v>6239.4539999999997</v>
      </c>
      <c r="D12" s="176">
        <v>22657.540999999997</v>
      </c>
      <c r="E12" s="32"/>
      <c r="F12" s="32"/>
      <c r="G12" s="32"/>
      <c r="H12" s="32"/>
    </row>
    <row r="13" spans="1:8" ht="15" customHeight="1">
      <c r="A13" s="144" t="s">
        <v>330</v>
      </c>
      <c r="B13" s="176">
        <v>39433</v>
      </c>
      <c r="C13" s="176">
        <v>20877</v>
      </c>
      <c r="D13" s="176">
        <v>60310</v>
      </c>
      <c r="E13" s="32"/>
      <c r="F13" s="32"/>
      <c r="G13" s="32"/>
      <c r="H13" s="32"/>
    </row>
    <row r="14" spans="1:8" ht="15" customHeight="1">
      <c r="A14" s="144" t="s">
        <v>331</v>
      </c>
      <c r="B14" s="176">
        <v>4947845.5</v>
      </c>
      <c r="C14" s="176">
        <v>1968350.5</v>
      </c>
      <c r="D14" s="176">
        <v>6916196</v>
      </c>
      <c r="E14" s="32"/>
      <c r="F14" s="32"/>
      <c r="G14" s="32"/>
      <c r="H14" s="32"/>
    </row>
    <row r="15" spans="1:8" ht="15" customHeight="1">
      <c r="A15" s="144" t="s">
        <v>333</v>
      </c>
      <c r="B15" s="176">
        <v>44760</v>
      </c>
      <c r="C15" s="176">
        <v>9625</v>
      </c>
      <c r="D15" s="176">
        <v>54385</v>
      </c>
      <c r="E15" s="32"/>
      <c r="F15" s="32"/>
      <c r="G15" s="32"/>
      <c r="H15" s="32"/>
    </row>
    <row r="16" spans="1:8" ht="15" customHeight="1">
      <c r="A16" s="144" t="s">
        <v>334</v>
      </c>
      <c r="B16" s="176">
        <v>11454</v>
      </c>
      <c r="C16" s="176">
        <v>2060</v>
      </c>
      <c r="D16" s="176">
        <v>13514</v>
      </c>
      <c r="E16" s="32"/>
      <c r="F16" s="32"/>
      <c r="G16" s="32"/>
      <c r="H16" s="177"/>
    </row>
    <row r="17" spans="1:8" ht="15" customHeight="1">
      <c r="A17" s="144" t="s">
        <v>336</v>
      </c>
      <c r="B17" s="176">
        <v>16918.7</v>
      </c>
      <c r="C17" s="176">
        <v>3139.4</v>
      </c>
      <c r="D17" s="176">
        <v>20058.100000000002</v>
      </c>
      <c r="E17" s="32"/>
      <c r="F17" s="32"/>
      <c r="G17" s="32"/>
      <c r="H17" s="177"/>
    </row>
    <row r="18" spans="1:8" ht="15" customHeight="1">
      <c r="A18" s="144" t="s">
        <v>337</v>
      </c>
      <c r="B18" s="176">
        <v>8401</v>
      </c>
      <c r="C18" s="176">
        <v>1850</v>
      </c>
      <c r="D18" s="176">
        <v>10251</v>
      </c>
      <c r="E18" s="32"/>
      <c r="F18" s="32"/>
      <c r="G18" s="32"/>
      <c r="H18" s="32"/>
    </row>
    <row r="19" spans="1:8" ht="15" customHeight="1">
      <c r="A19" s="144" t="s">
        <v>338</v>
      </c>
      <c r="B19" s="176">
        <v>561453</v>
      </c>
      <c r="C19" s="176">
        <v>213415</v>
      </c>
      <c r="D19" s="176">
        <v>774868</v>
      </c>
      <c r="E19" s="32"/>
      <c r="F19" s="32"/>
      <c r="G19" s="32"/>
      <c r="H19" s="32"/>
    </row>
    <row r="20" spans="1:8" ht="15" customHeight="1">
      <c r="A20" s="144" t="s">
        <v>340</v>
      </c>
      <c r="B20" s="176">
        <v>47637</v>
      </c>
      <c r="C20" s="176">
        <v>10346</v>
      </c>
      <c r="D20" s="176">
        <v>57983</v>
      </c>
      <c r="E20" s="32"/>
      <c r="F20" s="32"/>
      <c r="G20" s="32"/>
      <c r="H20" s="32"/>
    </row>
    <row r="21" spans="1:8" ht="15" customHeight="1">
      <c r="A21" s="144" t="s">
        <v>341</v>
      </c>
      <c r="B21" s="176">
        <v>35922</v>
      </c>
      <c r="C21" s="176">
        <v>8982</v>
      </c>
      <c r="D21" s="176">
        <v>44904</v>
      </c>
      <c r="E21" s="32"/>
      <c r="F21" s="32"/>
      <c r="G21" s="32"/>
      <c r="H21" s="32"/>
    </row>
    <row r="22" spans="1:8" ht="15" customHeight="1">
      <c r="A22" s="144" t="s">
        <v>342</v>
      </c>
      <c r="B22" s="176">
        <v>49685</v>
      </c>
      <c r="C22" s="176">
        <v>21228</v>
      </c>
      <c r="D22" s="176">
        <v>70913</v>
      </c>
      <c r="E22" s="32"/>
      <c r="F22" s="32"/>
      <c r="G22" s="32"/>
      <c r="H22" s="32"/>
    </row>
    <row r="23" spans="1:8" ht="15" customHeight="1">
      <c r="A23" s="144" t="s">
        <v>343</v>
      </c>
      <c r="B23" s="176">
        <v>378531</v>
      </c>
      <c r="C23" s="176">
        <v>73327</v>
      </c>
      <c r="D23" s="176">
        <v>451858</v>
      </c>
      <c r="E23" s="32"/>
      <c r="F23" s="32"/>
      <c r="G23" s="32"/>
      <c r="H23" s="32"/>
    </row>
    <row r="24" spans="1:8" ht="15" customHeight="1">
      <c r="A24" s="144" t="s">
        <v>344</v>
      </c>
      <c r="B24" s="176">
        <v>82577</v>
      </c>
      <c r="C24" s="176">
        <v>38747</v>
      </c>
      <c r="D24" s="176">
        <v>121324</v>
      </c>
      <c r="E24" s="32"/>
      <c r="F24" s="32"/>
      <c r="G24" s="32"/>
      <c r="H24" s="32"/>
    </row>
    <row r="25" spans="1:8" ht="15" customHeight="1">
      <c r="A25" s="144" t="s">
        <v>346</v>
      </c>
      <c r="B25" s="176">
        <v>30120</v>
      </c>
      <c r="C25" s="176">
        <v>4258</v>
      </c>
      <c r="D25" s="176">
        <v>34378</v>
      </c>
      <c r="E25" s="32"/>
      <c r="F25" s="32"/>
      <c r="G25" s="32"/>
      <c r="H25" s="32"/>
    </row>
    <row r="26" spans="1:8" ht="15" customHeight="1">
      <c r="A26" s="144" t="s">
        <v>348</v>
      </c>
      <c r="B26" s="176">
        <v>43497</v>
      </c>
      <c r="C26" s="176">
        <v>15983</v>
      </c>
      <c r="D26" s="176">
        <v>59480</v>
      </c>
      <c r="E26" s="32"/>
      <c r="F26" s="32"/>
      <c r="G26" s="32"/>
      <c r="H26" s="32"/>
    </row>
    <row r="27" spans="1:8" ht="15" customHeight="1">
      <c r="A27" s="144" t="s">
        <v>349</v>
      </c>
      <c r="B27" s="176">
        <v>60117.665000000001</v>
      </c>
      <c r="C27" s="176">
        <v>12550.334999999999</v>
      </c>
      <c r="D27" s="176">
        <v>72668</v>
      </c>
      <c r="E27" s="32"/>
      <c r="F27" s="32"/>
      <c r="G27" s="32"/>
      <c r="H27" s="32"/>
    </row>
    <row r="28" spans="1:8" ht="15" customHeight="1">
      <c r="A28" s="144" t="s">
        <v>350</v>
      </c>
      <c r="B28" s="176">
        <v>549103</v>
      </c>
      <c r="C28" s="176">
        <v>139253</v>
      </c>
      <c r="D28" s="176">
        <v>688356</v>
      </c>
      <c r="E28" s="32"/>
      <c r="F28" s="32"/>
      <c r="G28" s="32"/>
      <c r="H28" s="32"/>
    </row>
    <row r="29" spans="1:8" ht="15" customHeight="1">
      <c r="A29" s="144" t="s">
        <v>351</v>
      </c>
      <c r="B29" s="176">
        <v>4654</v>
      </c>
      <c r="C29" s="176">
        <v>366</v>
      </c>
      <c r="D29" s="176">
        <v>5020</v>
      </c>
      <c r="E29" s="32"/>
      <c r="F29" s="32"/>
      <c r="G29" s="32"/>
      <c r="H29" s="32"/>
    </row>
    <row r="30" spans="1:8" ht="15" customHeight="1">
      <c r="A30" s="144" t="s">
        <v>352</v>
      </c>
      <c r="B30" s="176">
        <v>11816.3719</v>
      </c>
      <c r="C30" s="176">
        <v>6282.1732000000002</v>
      </c>
      <c r="D30" s="176">
        <v>18098.545099999999</v>
      </c>
      <c r="E30" s="32"/>
      <c r="F30" s="32"/>
      <c r="G30" s="32"/>
      <c r="H30" s="32"/>
    </row>
    <row r="31" spans="1:8" ht="15" customHeight="1">
      <c r="A31" s="144" t="s">
        <v>353</v>
      </c>
      <c r="B31" s="176">
        <v>22465</v>
      </c>
      <c r="C31" s="176">
        <v>11581</v>
      </c>
      <c r="D31" s="176">
        <v>34046</v>
      </c>
      <c r="E31" s="32"/>
      <c r="F31" s="32"/>
      <c r="G31" s="32"/>
      <c r="H31" s="32"/>
    </row>
    <row r="32" spans="1:8" ht="15" customHeight="1">
      <c r="A32" s="144" t="s">
        <v>354</v>
      </c>
      <c r="B32" s="176">
        <v>47208.97</v>
      </c>
      <c r="C32" s="176">
        <v>25148.35</v>
      </c>
      <c r="D32" s="176">
        <v>72357.320000000007</v>
      </c>
      <c r="E32" s="32"/>
      <c r="F32" s="32"/>
      <c r="G32" s="32"/>
      <c r="H32" s="32"/>
    </row>
    <row r="33" spans="1:8" ht="15" customHeight="1">
      <c r="A33" s="144" t="s">
        <v>355</v>
      </c>
      <c r="B33" s="176">
        <v>114213</v>
      </c>
      <c r="C33" s="176">
        <v>42695</v>
      </c>
      <c r="D33" s="176">
        <v>156908</v>
      </c>
      <c r="E33" s="32"/>
      <c r="F33" s="32"/>
      <c r="G33" s="32"/>
      <c r="H33" s="32"/>
    </row>
    <row r="34" spans="1:8" ht="15" customHeight="1">
      <c r="A34" s="144" t="s">
        <v>356</v>
      </c>
      <c r="B34" s="176">
        <v>6450</v>
      </c>
      <c r="C34" s="176">
        <v>2223</v>
      </c>
      <c r="D34" s="176">
        <v>8673</v>
      </c>
      <c r="E34" s="32"/>
      <c r="F34" s="32"/>
      <c r="G34" s="32"/>
      <c r="H34" s="32"/>
    </row>
    <row r="35" spans="1:8" ht="15" customHeight="1">
      <c r="A35" s="144" t="s">
        <v>357</v>
      </c>
      <c r="B35" s="176">
        <v>222638</v>
      </c>
      <c r="C35" s="176">
        <v>50066</v>
      </c>
      <c r="D35" s="176">
        <v>272704</v>
      </c>
      <c r="E35" s="32"/>
      <c r="F35" s="32"/>
      <c r="G35" s="32"/>
      <c r="H35" s="32"/>
    </row>
    <row r="36" spans="1:8" ht="15" customHeight="1">
      <c r="A36" s="144" t="s">
        <v>358</v>
      </c>
      <c r="B36" s="176">
        <v>229243</v>
      </c>
      <c r="C36" s="176">
        <v>87267</v>
      </c>
      <c r="D36" s="176">
        <v>316510</v>
      </c>
      <c r="E36" s="32"/>
      <c r="F36" s="32"/>
      <c r="G36" s="32"/>
      <c r="H36" s="32"/>
    </row>
    <row r="37" spans="1:8" ht="15" customHeight="1">
      <c r="A37" s="144" t="s">
        <v>359</v>
      </c>
      <c r="B37" s="176">
        <v>22332.5</v>
      </c>
      <c r="C37" s="176">
        <v>4483.8</v>
      </c>
      <c r="D37" s="176">
        <v>26816.3</v>
      </c>
      <c r="E37" s="32"/>
      <c r="F37" s="32"/>
      <c r="G37" s="32"/>
      <c r="H37" s="32"/>
    </row>
    <row r="38" spans="1:8" ht="15" customHeight="1">
      <c r="A38" s="144" t="s">
        <v>360</v>
      </c>
      <c r="B38" s="176">
        <v>23095.8</v>
      </c>
      <c r="C38" s="176">
        <v>7302.55</v>
      </c>
      <c r="D38" s="176">
        <v>30398.35</v>
      </c>
      <c r="E38" s="32"/>
      <c r="F38" s="32"/>
      <c r="G38" s="32"/>
      <c r="H38" s="32"/>
    </row>
    <row r="39" spans="1:8" ht="15" customHeight="1">
      <c r="A39" s="144" t="s">
        <v>361</v>
      </c>
      <c r="B39" s="176">
        <v>23509.853999999999</v>
      </c>
      <c r="C39" s="176">
        <v>5272.8689999999997</v>
      </c>
      <c r="D39" s="176">
        <v>28782.722999999998</v>
      </c>
      <c r="E39" s="32"/>
      <c r="F39" s="32"/>
      <c r="G39" s="32"/>
      <c r="H39" s="32"/>
    </row>
    <row r="40" spans="1:8" ht="15" customHeight="1">
      <c r="A40" s="144" t="s">
        <v>362</v>
      </c>
      <c r="B40" s="176">
        <v>27522</v>
      </c>
      <c r="C40" s="176">
        <v>6892</v>
      </c>
      <c r="D40" s="176">
        <v>34414</v>
      </c>
      <c r="E40" s="32"/>
      <c r="F40" s="32"/>
      <c r="G40" s="32"/>
      <c r="H40" s="32"/>
    </row>
    <row r="41" spans="1:8" ht="15" customHeight="1">
      <c r="A41" s="144" t="s">
        <v>363</v>
      </c>
      <c r="B41" s="176">
        <v>32316</v>
      </c>
      <c r="C41" s="176">
        <v>19835</v>
      </c>
      <c r="D41" s="176">
        <v>52151</v>
      </c>
      <c r="E41" s="32"/>
      <c r="F41" s="32"/>
      <c r="G41" s="32"/>
      <c r="H41" s="32"/>
    </row>
    <row r="42" spans="1:8" ht="15" customHeight="1">
      <c r="A42" s="144" t="s">
        <v>364</v>
      </c>
      <c r="B42" s="176">
        <v>88966</v>
      </c>
      <c r="C42" s="176">
        <v>41776</v>
      </c>
      <c r="D42" s="176">
        <v>130742</v>
      </c>
      <c r="E42" s="32"/>
      <c r="F42" s="32"/>
      <c r="G42" s="32"/>
      <c r="H42" s="32"/>
    </row>
    <row r="43" spans="1:8" ht="15" customHeight="1">
      <c r="A43" s="144" t="s">
        <v>365</v>
      </c>
      <c r="B43" s="176">
        <v>40102.892999999996</v>
      </c>
      <c r="C43" s="176">
        <v>2441.0909999999999</v>
      </c>
      <c r="D43" s="176">
        <v>42543.983999999997</v>
      </c>
      <c r="E43" s="32"/>
      <c r="F43" s="32"/>
      <c r="G43" s="32"/>
      <c r="H43" s="32"/>
    </row>
    <row r="44" spans="1:8" ht="15" customHeight="1">
      <c r="A44" s="144" t="s">
        <v>366</v>
      </c>
      <c r="B44" s="176">
        <v>14464</v>
      </c>
      <c r="C44" s="176">
        <v>4488</v>
      </c>
      <c r="D44" s="176">
        <v>18952</v>
      </c>
      <c r="E44" s="32"/>
      <c r="F44" s="32"/>
      <c r="G44" s="32"/>
      <c r="H44" s="32"/>
    </row>
    <row r="45" spans="1:8" ht="15" customHeight="1">
      <c r="A45" s="144" t="s">
        <v>367</v>
      </c>
      <c r="B45" s="176">
        <v>12813.27</v>
      </c>
      <c r="C45" s="176">
        <v>2382.77</v>
      </c>
      <c r="D45" s="176">
        <v>15196.04</v>
      </c>
      <c r="E45" s="32"/>
      <c r="F45" s="32"/>
      <c r="G45" s="32"/>
      <c r="H45" s="32"/>
    </row>
    <row r="46" spans="1:8" ht="15" customHeight="1">
      <c r="A46" s="144" t="s">
        <v>368</v>
      </c>
      <c r="B46" s="176">
        <v>35912.938000000002</v>
      </c>
      <c r="C46" s="176">
        <v>9657.8320000000003</v>
      </c>
      <c r="D46" s="176">
        <v>45570.770000000004</v>
      </c>
      <c r="E46" s="32"/>
      <c r="F46" s="32"/>
      <c r="G46" s="32"/>
      <c r="H46" s="32"/>
    </row>
    <row r="47" spans="1:8" ht="15" customHeight="1">
      <c r="A47" s="144" t="s">
        <v>369</v>
      </c>
      <c r="B47" s="176">
        <v>702469</v>
      </c>
      <c r="C47" s="176">
        <v>186098</v>
      </c>
      <c r="D47" s="176">
        <v>888567</v>
      </c>
      <c r="E47" s="32"/>
      <c r="F47" s="32"/>
      <c r="G47" s="32"/>
      <c r="H47" s="32"/>
    </row>
    <row r="48" spans="1:8" ht="15" customHeight="1">
      <c r="A48" s="144" t="s">
        <v>370</v>
      </c>
      <c r="B48" s="176">
        <v>51822.18</v>
      </c>
      <c r="C48" s="176">
        <v>19477.189999999999</v>
      </c>
      <c r="D48" s="176">
        <v>71299.37</v>
      </c>
      <c r="E48" s="32"/>
      <c r="F48" s="32"/>
      <c r="G48" s="32"/>
      <c r="H48" s="32"/>
    </row>
    <row r="49" spans="1:8" ht="15" customHeight="1">
      <c r="A49" s="144" t="s">
        <v>371</v>
      </c>
      <c r="B49" s="176">
        <v>23049</v>
      </c>
      <c r="C49" s="176">
        <v>11097</v>
      </c>
      <c r="D49" s="176">
        <v>34146</v>
      </c>
      <c r="E49" s="32"/>
      <c r="F49" s="32"/>
      <c r="G49" s="32"/>
      <c r="H49" s="32"/>
    </row>
    <row r="50" spans="1:8" ht="15" customHeight="1">
      <c r="A50" s="144" t="s">
        <v>372</v>
      </c>
      <c r="B50" s="176">
        <v>64574</v>
      </c>
      <c r="C50" s="176">
        <v>29205</v>
      </c>
      <c r="D50" s="176">
        <v>93779</v>
      </c>
      <c r="E50" s="32"/>
      <c r="F50" s="32"/>
      <c r="G50" s="32"/>
      <c r="H50" s="32"/>
    </row>
    <row r="51" spans="1:8" ht="15" customHeight="1">
      <c r="A51" s="144" t="s">
        <v>373</v>
      </c>
      <c r="B51" s="176">
        <v>6305.2</v>
      </c>
      <c r="C51" s="176">
        <v>2165.36</v>
      </c>
      <c r="D51" s="176">
        <v>8470.56</v>
      </c>
      <c r="E51" s="32"/>
      <c r="F51" s="32"/>
      <c r="G51" s="32"/>
      <c r="H51" s="32"/>
    </row>
    <row r="52" spans="1:8" ht="15" customHeight="1">
      <c r="A52" s="144" t="s">
        <v>374</v>
      </c>
      <c r="B52" s="176">
        <v>10685.275100000001</v>
      </c>
      <c r="C52" s="176">
        <v>2254.0814</v>
      </c>
      <c r="D52" s="176">
        <v>12939.356500000002</v>
      </c>
      <c r="E52" s="32"/>
      <c r="F52" s="32"/>
      <c r="G52" s="32"/>
      <c r="H52" s="32"/>
    </row>
    <row r="53" spans="1:8" ht="15" customHeight="1">
      <c r="A53" s="144" t="s">
        <v>375</v>
      </c>
      <c r="B53" s="176">
        <v>23004</v>
      </c>
      <c r="C53" s="176">
        <v>5587</v>
      </c>
      <c r="D53" s="176">
        <v>28591</v>
      </c>
      <c r="E53" s="32"/>
      <c r="F53" s="32"/>
      <c r="G53" s="32"/>
      <c r="H53" s="32"/>
    </row>
    <row r="54" spans="1:8" ht="15" customHeight="1">
      <c r="A54" s="144" t="s">
        <v>376</v>
      </c>
      <c r="B54" s="176">
        <v>1965</v>
      </c>
      <c r="C54" s="176">
        <v>1094</v>
      </c>
      <c r="D54" s="176">
        <v>3059</v>
      </c>
      <c r="E54" s="32"/>
      <c r="F54" s="32"/>
      <c r="G54" s="32"/>
      <c r="H54" s="32"/>
    </row>
    <row r="55" spans="1:8" ht="15" customHeight="1">
      <c r="A55" s="144" t="s">
        <v>377</v>
      </c>
      <c r="B55" s="176">
        <v>274507.83999999997</v>
      </c>
      <c r="C55" s="176">
        <v>120401.03</v>
      </c>
      <c r="D55" s="176">
        <v>394908.87</v>
      </c>
      <c r="E55" s="32"/>
      <c r="F55" s="32"/>
      <c r="G55" s="32"/>
      <c r="H55" s="32"/>
    </row>
    <row r="56" spans="1:8" ht="15" customHeight="1">
      <c r="A56" s="144" t="s">
        <v>378</v>
      </c>
      <c r="B56" s="176">
        <v>143229</v>
      </c>
      <c r="C56" s="176">
        <v>23283</v>
      </c>
      <c r="D56" s="176">
        <v>166512</v>
      </c>
      <c r="E56" s="32"/>
      <c r="F56" s="32"/>
      <c r="G56" s="32"/>
      <c r="H56" s="32"/>
    </row>
    <row r="57" spans="1:8" ht="15" customHeight="1">
      <c r="A57" s="144" t="s">
        <v>379</v>
      </c>
      <c r="B57" s="176">
        <v>177370</v>
      </c>
      <c r="C57" s="176">
        <v>23006</v>
      </c>
      <c r="D57" s="176">
        <v>200376</v>
      </c>
      <c r="E57" s="32"/>
      <c r="F57" s="32"/>
      <c r="G57" s="32"/>
      <c r="H57" s="32"/>
    </row>
    <row r="58" spans="1:8" ht="15" customHeight="1">
      <c r="A58" s="144" t="s">
        <v>380</v>
      </c>
      <c r="B58" s="176">
        <v>62785</v>
      </c>
      <c r="C58" s="176">
        <v>29739</v>
      </c>
      <c r="D58" s="176">
        <v>92524</v>
      </c>
      <c r="E58" s="32"/>
      <c r="F58" s="32"/>
      <c r="G58" s="32"/>
      <c r="H58" s="32"/>
    </row>
    <row r="59" spans="1:8" ht="15" customHeight="1">
      <c r="A59" s="144" t="s">
        <v>381</v>
      </c>
      <c r="B59" s="176">
        <v>528235.21299999999</v>
      </c>
      <c r="C59" s="176">
        <v>194282.13099999999</v>
      </c>
      <c r="D59" s="176">
        <v>722517.34400000004</v>
      </c>
      <c r="E59" s="32"/>
      <c r="F59" s="32"/>
      <c r="G59" s="32"/>
      <c r="H59" s="32"/>
    </row>
    <row r="60" spans="1:8" ht="15" customHeight="1">
      <c r="A60" s="144" t="s">
        <v>382</v>
      </c>
      <c r="B60" s="176">
        <v>18333</v>
      </c>
      <c r="C60" s="176">
        <v>8095</v>
      </c>
      <c r="D60" s="176">
        <v>26428</v>
      </c>
      <c r="E60" s="32"/>
      <c r="F60" s="32"/>
      <c r="G60" s="32"/>
      <c r="H60" s="32"/>
    </row>
    <row r="61" spans="1:8" ht="15" customHeight="1">
      <c r="A61" s="144" t="s">
        <v>383</v>
      </c>
      <c r="B61" s="176">
        <v>3235</v>
      </c>
      <c r="C61" s="176">
        <v>0</v>
      </c>
      <c r="D61" s="176">
        <v>3235</v>
      </c>
      <c r="E61" s="32"/>
      <c r="F61" s="32"/>
      <c r="G61" s="32"/>
      <c r="H61" s="32"/>
    </row>
    <row r="62" spans="1:8" ht="15" customHeight="1">
      <c r="A62" s="144" t="s">
        <v>384</v>
      </c>
      <c r="B62" s="176">
        <v>9958</v>
      </c>
      <c r="C62" s="176">
        <v>3551</v>
      </c>
      <c r="D62" s="176">
        <v>13509</v>
      </c>
      <c r="E62" s="32"/>
      <c r="F62" s="32"/>
      <c r="G62" s="32"/>
      <c r="H62" s="32"/>
    </row>
    <row r="63" spans="1:8" ht="15" customHeight="1">
      <c r="A63" s="144" t="s">
        <v>385</v>
      </c>
      <c r="B63" s="176">
        <v>24643.25</v>
      </c>
      <c r="C63" s="176">
        <v>2809.75</v>
      </c>
      <c r="D63" s="176">
        <v>27453</v>
      </c>
      <c r="E63" s="32"/>
      <c r="F63" s="32"/>
      <c r="G63" s="32"/>
      <c r="H63" s="32"/>
    </row>
    <row r="64" spans="1:8" ht="15" customHeight="1">
      <c r="A64" s="144" t="s">
        <v>386</v>
      </c>
      <c r="B64" s="176">
        <v>115350</v>
      </c>
      <c r="C64" s="176">
        <v>31914</v>
      </c>
      <c r="D64" s="176">
        <v>147264</v>
      </c>
      <c r="E64" s="32"/>
      <c r="F64" s="32"/>
      <c r="G64" s="32"/>
      <c r="H64" s="32"/>
    </row>
    <row r="65" spans="1:8" ht="15" customHeight="1">
      <c r="A65" s="144" t="s">
        <v>387</v>
      </c>
      <c r="B65" s="176">
        <v>7090.99</v>
      </c>
      <c r="C65" s="176">
        <v>1569.4423999999999</v>
      </c>
      <c r="D65" s="176">
        <v>8660.4323999999997</v>
      </c>
      <c r="E65" s="32"/>
      <c r="F65" s="32"/>
      <c r="G65" s="32"/>
      <c r="H65" s="32"/>
    </row>
    <row r="66" spans="1:8" ht="15" customHeight="1">
      <c r="A66" s="144" t="s">
        <v>388</v>
      </c>
      <c r="B66" s="176">
        <v>22744</v>
      </c>
      <c r="C66" s="176">
        <v>5553</v>
      </c>
      <c r="D66" s="176">
        <v>28297</v>
      </c>
      <c r="E66" s="32"/>
      <c r="F66" s="32"/>
      <c r="G66" s="32"/>
      <c r="H66" s="32"/>
    </row>
    <row r="67" spans="1:8" ht="15" customHeight="1">
      <c r="A67" s="144" t="s">
        <v>389</v>
      </c>
      <c r="B67" s="176">
        <v>19294</v>
      </c>
      <c r="C67" s="176">
        <v>3936</v>
      </c>
      <c r="D67" s="176">
        <v>23230</v>
      </c>
      <c r="E67" s="32"/>
      <c r="F67" s="32"/>
      <c r="G67" s="32"/>
      <c r="H67" s="32"/>
    </row>
    <row r="68" spans="1:8" ht="15" customHeight="1">
      <c r="A68" s="144" t="s">
        <v>390</v>
      </c>
      <c r="B68" s="176">
        <v>29064</v>
      </c>
      <c r="C68" s="176">
        <v>5584.08</v>
      </c>
      <c r="D68" s="176">
        <v>34648.080000000002</v>
      </c>
      <c r="E68" s="32"/>
      <c r="F68" s="32"/>
      <c r="G68" s="32"/>
      <c r="H68" s="32"/>
    </row>
    <row r="69" spans="1:8" ht="15" customHeight="1">
      <c r="A69" s="144" t="s">
        <v>391</v>
      </c>
      <c r="B69" s="176">
        <v>16608</v>
      </c>
      <c r="C69" s="176">
        <v>0</v>
      </c>
      <c r="D69" s="176">
        <v>16608</v>
      </c>
      <c r="E69" s="32"/>
      <c r="F69" s="32"/>
      <c r="G69" s="32"/>
      <c r="H69" s="32"/>
    </row>
    <row r="70" spans="1:8" ht="15" customHeight="1">
      <c r="A70" s="144" t="s">
        <v>392</v>
      </c>
      <c r="B70" s="176">
        <v>10398.5</v>
      </c>
      <c r="C70" s="176">
        <v>4162.5</v>
      </c>
      <c r="D70" s="176">
        <v>14561</v>
      </c>
      <c r="E70" s="32"/>
      <c r="F70" s="32"/>
      <c r="G70" s="32"/>
      <c r="H70" s="32"/>
    </row>
    <row r="71" spans="1:8" ht="15" customHeight="1">
      <c r="A71" s="144" t="s">
        <v>393</v>
      </c>
      <c r="B71" s="176">
        <v>97651</v>
      </c>
      <c r="C71" s="176">
        <v>49619</v>
      </c>
      <c r="D71" s="176">
        <v>147270</v>
      </c>
      <c r="E71" s="32"/>
      <c r="F71" s="32"/>
      <c r="G71" s="32"/>
      <c r="H71" s="32"/>
    </row>
    <row r="72" spans="1:8" ht="15" customHeight="1">
      <c r="A72" s="144" t="s">
        <v>394</v>
      </c>
      <c r="B72" s="176">
        <v>4281</v>
      </c>
      <c r="C72" s="176">
        <v>0</v>
      </c>
      <c r="D72" s="176">
        <v>4281</v>
      </c>
      <c r="E72" s="32"/>
      <c r="F72" s="32"/>
      <c r="G72" s="32"/>
      <c r="H72" s="32"/>
    </row>
    <row r="73" spans="1:8" ht="15" customHeight="1">
      <c r="A73" s="144" t="s">
        <v>395</v>
      </c>
      <c r="B73" s="176">
        <v>90081</v>
      </c>
      <c r="C73" s="176">
        <v>35762</v>
      </c>
      <c r="D73" s="176">
        <v>125843</v>
      </c>
      <c r="E73" s="32"/>
      <c r="F73" s="32"/>
      <c r="G73" s="32"/>
      <c r="H73" s="32"/>
    </row>
    <row r="74" spans="1:8" ht="15" customHeight="1">
      <c r="A74" s="144" t="s">
        <v>396</v>
      </c>
      <c r="B74" s="176">
        <v>505537</v>
      </c>
      <c r="C74" s="176">
        <v>220238</v>
      </c>
      <c r="D74" s="176">
        <v>725775</v>
      </c>
      <c r="E74" s="32"/>
      <c r="F74" s="32"/>
      <c r="G74" s="32"/>
      <c r="H74" s="32"/>
    </row>
    <row r="75" spans="1:8" ht="15" customHeight="1">
      <c r="A75" s="144" t="s">
        <v>397</v>
      </c>
      <c r="B75" s="176">
        <v>388164</v>
      </c>
      <c r="C75" s="176">
        <v>121932</v>
      </c>
      <c r="D75" s="176">
        <v>510096</v>
      </c>
      <c r="E75" s="32"/>
      <c r="F75" s="32"/>
      <c r="G75" s="32"/>
      <c r="H75" s="32"/>
    </row>
    <row r="76" spans="1:8" ht="15" customHeight="1">
      <c r="A76" s="144" t="s">
        <v>398</v>
      </c>
      <c r="B76" s="176">
        <v>95172</v>
      </c>
      <c r="C76" s="176">
        <v>51972</v>
      </c>
      <c r="D76" s="176">
        <v>147144</v>
      </c>
      <c r="E76" s="32"/>
      <c r="F76" s="32"/>
      <c r="G76" s="32"/>
      <c r="H76" s="32"/>
    </row>
    <row r="77" spans="1:8" ht="15" customHeight="1">
      <c r="A77" s="144" t="s">
        <v>399</v>
      </c>
      <c r="B77" s="176">
        <v>28346</v>
      </c>
      <c r="C77" s="176">
        <v>11895</v>
      </c>
      <c r="D77" s="176">
        <v>40241</v>
      </c>
      <c r="E77" s="32"/>
      <c r="F77" s="32"/>
      <c r="G77" s="32"/>
      <c r="H77" s="32"/>
    </row>
    <row r="78" spans="1:8" ht="15" customHeight="1">
      <c r="A78" s="144" t="s">
        <v>400</v>
      </c>
      <c r="B78" s="176">
        <v>29666</v>
      </c>
      <c r="C78" s="176">
        <v>6951</v>
      </c>
      <c r="D78" s="176">
        <v>36617</v>
      </c>
      <c r="E78" s="32"/>
      <c r="F78" s="32"/>
      <c r="G78" s="32"/>
      <c r="H78" s="32"/>
    </row>
    <row r="79" spans="1:8" ht="15" customHeight="1">
      <c r="A79" s="144" t="s">
        <v>401</v>
      </c>
      <c r="B79" s="176">
        <v>10324</v>
      </c>
      <c r="C79" s="176">
        <v>0</v>
      </c>
      <c r="D79" s="176">
        <v>10324</v>
      </c>
      <c r="E79" s="32"/>
      <c r="F79" s="32"/>
      <c r="G79" s="32"/>
      <c r="H79" s="32"/>
    </row>
    <row r="80" spans="1:8" ht="15" customHeight="1">
      <c r="A80" s="144" t="s">
        <v>402</v>
      </c>
      <c r="B80" s="176">
        <v>11356</v>
      </c>
      <c r="C80" s="176">
        <v>6396</v>
      </c>
      <c r="D80" s="176">
        <v>17752</v>
      </c>
      <c r="E80" s="32"/>
      <c r="F80" s="32"/>
      <c r="G80" s="32"/>
      <c r="H80" s="32"/>
    </row>
    <row r="81" spans="1:8" ht="15" customHeight="1">
      <c r="A81" s="144" t="s">
        <v>403</v>
      </c>
      <c r="B81" s="176">
        <v>16333.893</v>
      </c>
      <c r="C81" s="176">
        <v>8422.9320000000007</v>
      </c>
      <c r="D81" s="176">
        <v>24756.825000000001</v>
      </c>
      <c r="E81" s="32"/>
      <c r="F81" s="32"/>
      <c r="G81" s="32"/>
      <c r="H81" s="32"/>
    </row>
    <row r="82" spans="1:8" ht="15" customHeight="1">
      <c r="A82" s="144" t="s">
        <v>404</v>
      </c>
      <c r="B82" s="176">
        <v>20043</v>
      </c>
      <c r="C82" s="176">
        <v>5283</v>
      </c>
      <c r="D82" s="176">
        <v>25326</v>
      </c>
      <c r="E82" s="32"/>
      <c r="F82" s="32"/>
      <c r="G82" s="32"/>
      <c r="H82" s="32"/>
    </row>
    <row r="83" spans="1:8" ht="15" customHeight="1">
      <c r="A83" s="144" t="s">
        <v>405</v>
      </c>
      <c r="B83" s="176">
        <v>142865</v>
      </c>
      <c r="C83" s="176">
        <v>60730</v>
      </c>
      <c r="D83" s="176">
        <v>203595</v>
      </c>
      <c r="E83" s="32"/>
      <c r="F83" s="32"/>
      <c r="G83" s="32"/>
      <c r="H83" s="32"/>
    </row>
    <row r="84" spans="1:8" ht="15" customHeight="1">
      <c r="A84" s="144" t="s">
        <v>406</v>
      </c>
      <c r="B84" s="176">
        <v>258149.33</v>
      </c>
      <c r="C84" s="176">
        <v>87924.09</v>
      </c>
      <c r="D84" s="176">
        <v>346073.42</v>
      </c>
      <c r="E84" s="32"/>
      <c r="F84" s="32"/>
      <c r="G84" s="32"/>
      <c r="H84" s="32"/>
    </row>
    <row r="85" spans="1:8" ht="15" customHeight="1">
      <c r="A85" s="144" t="s">
        <v>407</v>
      </c>
      <c r="B85" s="176">
        <v>31058</v>
      </c>
      <c r="C85" s="176">
        <v>7514</v>
      </c>
      <c r="D85" s="176">
        <v>38572</v>
      </c>
      <c r="E85" s="32"/>
      <c r="F85" s="32"/>
      <c r="G85" s="32"/>
      <c r="H85" s="32"/>
    </row>
    <row r="86" spans="1:8" ht="15" customHeight="1">
      <c r="A86" s="144" t="s">
        <v>408</v>
      </c>
      <c r="B86" s="176">
        <v>38094</v>
      </c>
      <c r="C86" s="176">
        <v>10846</v>
      </c>
      <c r="D86" s="176">
        <v>48940</v>
      </c>
      <c r="E86" s="32"/>
      <c r="F86" s="32"/>
      <c r="G86" s="32"/>
      <c r="H86" s="32"/>
    </row>
    <row r="87" spans="1:8" ht="15" customHeight="1">
      <c r="A87" s="144" t="s">
        <v>409</v>
      </c>
      <c r="B87" s="176">
        <v>499372.29</v>
      </c>
      <c r="C87" s="176">
        <v>184942.71</v>
      </c>
      <c r="D87" s="176">
        <v>684315</v>
      </c>
      <c r="E87" s="32"/>
      <c r="F87" s="32"/>
      <c r="G87" s="32"/>
      <c r="H87" s="32"/>
    </row>
    <row r="88" spans="1:8" ht="15" customHeight="1">
      <c r="A88" s="144" t="s">
        <v>410</v>
      </c>
      <c r="B88" s="176">
        <v>106939</v>
      </c>
      <c r="C88" s="176">
        <v>41856</v>
      </c>
      <c r="D88" s="176">
        <v>148795</v>
      </c>
      <c r="E88" s="32"/>
      <c r="F88" s="32"/>
      <c r="G88" s="32"/>
      <c r="H88" s="32"/>
    </row>
    <row r="89" spans="1:8" ht="15" customHeight="1">
      <c r="A89" s="144" t="s">
        <v>411</v>
      </c>
      <c r="B89" s="176">
        <v>67583</v>
      </c>
      <c r="C89" s="176">
        <v>23658</v>
      </c>
      <c r="D89" s="176">
        <v>91241</v>
      </c>
      <c r="E89" s="32"/>
      <c r="F89" s="32"/>
      <c r="G89" s="32"/>
      <c r="H89" s="32"/>
    </row>
    <row r="90" spans="1:8" ht="15" customHeight="1">
      <c r="A90" s="144" t="s">
        <v>412</v>
      </c>
      <c r="B90" s="176">
        <v>56824.56</v>
      </c>
      <c r="C90" s="176">
        <v>31633.200000000001</v>
      </c>
      <c r="D90" s="176">
        <v>88457.76</v>
      </c>
      <c r="E90" s="32"/>
      <c r="F90" s="32"/>
      <c r="G90" s="32"/>
      <c r="H90" s="32"/>
    </row>
    <row r="91" spans="1:8" ht="15" customHeight="1">
      <c r="A91" s="144" t="s">
        <v>413</v>
      </c>
      <c r="B91" s="176">
        <v>6776.4570000000003</v>
      </c>
      <c r="C91" s="176">
        <v>1244.393</v>
      </c>
      <c r="D91" s="176">
        <v>8020.85</v>
      </c>
      <c r="E91" s="32"/>
      <c r="F91" s="32"/>
      <c r="G91" s="32"/>
      <c r="H91" s="32"/>
    </row>
    <row r="92" spans="1:8" ht="15" customHeight="1">
      <c r="A92" s="144" t="s">
        <v>414</v>
      </c>
      <c r="B92" s="176">
        <v>166292</v>
      </c>
      <c r="C92" s="176">
        <v>50993</v>
      </c>
      <c r="D92" s="176">
        <v>217285</v>
      </c>
      <c r="E92" s="32"/>
      <c r="F92" s="32"/>
      <c r="G92" s="32"/>
      <c r="H92" s="32"/>
    </row>
    <row r="93" spans="1:8" ht="15" customHeight="1">
      <c r="A93" s="144" t="s">
        <v>415</v>
      </c>
      <c r="B93" s="176">
        <v>10994</v>
      </c>
      <c r="C93" s="176">
        <v>5205</v>
      </c>
      <c r="D93" s="176">
        <v>16199</v>
      </c>
      <c r="E93" s="32"/>
      <c r="F93" s="32"/>
      <c r="G93" s="32"/>
      <c r="H93" s="32"/>
    </row>
    <row r="94" spans="1:8" ht="15" customHeight="1">
      <c r="A94" s="144" t="s">
        <v>416</v>
      </c>
      <c r="B94" s="176">
        <v>3262</v>
      </c>
      <c r="C94" s="176">
        <v>897</v>
      </c>
      <c r="D94" s="176">
        <v>4159</v>
      </c>
      <c r="E94" s="32"/>
      <c r="F94" s="32"/>
      <c r="G94" s="32"/>
      <c r="H94" s="32"/>
    </row>
    <row r="95" spans="1:8" ht="15" customHeight="1">
      <c r="A95" s="144" t="s">
        <v>347</v>
      </c>
      <c r="B95" s="176">
        <v>60723</v>
      </c>
      <c r="C95" s="176">
        <v>14417</v>
      </c>
      <c r="D95" s="176">
        <v>75140</v>
      </c>
      <c r="E95" s="32"/>
      <c r="F95" s="32"/>
      <c r="G95" s="32"/>
      <c r="H95" s="32"/>
    </row>
    <row r="96" spans="1:8" ht="15" customHeight="1">
      <c r="A96" s="144" t="s">
        <v>335</v>
      </c>
      <c r="B96" s="176">
        <v>1088.3516494129719</v>
      </c>
      <c r="C96" s="176">
        <v>28.448350587028035</v>
      </c>
      <c r="D96" s="176">
        <v>1116.8</v>
      </c>
      <c r="E96" s="32"/>
      <c r="F96" s="32"/>
      <c r="G96" s="32"/>
      <c r="H96" s="32"/>
    </row>
    <row r="97" spans="1:8" ht="15" customHeight="1">
      <c r="A97" s="178"/>
      <c r="B97" s="179"/>
      <c r="C97" s="179"/>
      <c r="D97" s="179"/>
      <c r="E97" s="32"/>
      <c r="F97" s="32"/>
      <c r="G97" s="32"/>
      <c r="H97" s="32"/>
    </row>
  </sheetData>
  <mergeCells count="1">
    <mergeCell ref="A1:D2"/>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E092E-C5DB-4861-AB74-719DE106C327}">
  <dimension ref="A1:M13"/>
  <sheetViews>
    <sheetView view="pageBreakPreview" zoomScale="60" zoomScaleNormal="100" workbookViewId="0">
      <selection sqref="A1:L2"/>
    </sheetView>
  </sheetViews>
  <sheetFormatPr defaultRowHeight="15"/>
  <cols>
    <col min="1" max="1" width="99.85546875" customWidth="1"/>
    <col min="2" max="9" width="12.5703125" customWidth="1"/>
    <col min="10" max="10" width="18.28515625" customWidth="1"/>
    <col min="11" max="11" width="13.85546875" customWidth="1"/>
    <col min="12" max="13" width="12.5703125" customWidth="1"/>
  </cols>
  <sheetData>
    <row r="1" spans="1:13" ht="30" customHeight="1">
      <c r="A1" s="324" t="s">
        <v>786</v>
      </c>
      <c r="B1" s="324"/>
      <c r="C1" s="324"/>
      <c r="D1" s="324"/>
      <c r="E1" s="324"/>
      <c r="F1" s="324"/>
      <c r="G1" s="324"/>
      <c r="H1" s="324"/>
      <c r="I1" s="324"/>
      <c r="J1" s="324"/>
      <c r="K1" s="324"/>
      <c r="L1" s="324"/>
      <c r="M1" s="4"/>
    </row>
    <row r="2" spans="1:13" ht="15.75" customHeight="1">
      <c r="A2" s="309"/>
      <c r="B2" s="309"/>
      <c r="C2" s="309"/>
      <c r="D2" s="309"/>
      <c r="E2" s="309"/>
      <c r="F2" s="309"/>
      <c r="G2" s="309"/>
      <c r="H2" s="309"/>
      <c r="I2" s="309"/>
      <c r="J2" s="309"/>
      <c r="K2" s="309"/>
      <c r="L2" s="309"/>
      <c r="M2" s="4"/>
    </row>
    <row r="3" spans="1:13" ht="15.75" customHeight="1">
      <c r="A3" s="108"/>
      <c r="B3" s="108">
        <v>2014</v>
      </c>
      <c r="C3" s="108">
        <v>2015</v>
      </c>
      <c r="D3" s="108">
        <v>2016</v>
      </c>
      <c r="E3" s="108">
        <v>2017</v>
      </c>
      <c r="F3" s="108">
        <v>2018</v>
      </c>
      <c r="G3" s="108">
        <v>2019</v>
      </c>
      <c r="H3" s="108">
        <v>2020</v>
      </c>
      <c r="I3" s="108">
        <v>2021</v>
      </c>
      <c r="J3" s="108">
        <v>2022</v>
      </c>
      <c r="K3" s="108">
        <v>2023</v>
      </c>
      <c r="L3" s="108">
        <v>2024</v>
      </c>
      <c r="M3" s="180"/>
    </row>
    <row r="4" spans="1:13" ht="31.5" customHeight="1">
      <c r="A4" s="181" t="s">
        <v>944</v>
      </c>
      <c r="B4" s="182">
        <v>68533599.923000008</v>
      </c>
      <c r="C4" s="182">
        <v>70923384</v>
      </c>
      <c r="D4" s="182">
        <v>74317317.912</v>
      </c>
      <c r="E4" s="182">
        <v>78686360.956499994</v>
      </c>
      <c r="F4" s="182">
        <v>72810042.730000004</v>
      </c>
      <c r="G4" s="182">
        <v>71379908.409999996</v>
      </c>
      <c r="H4" s="182">
        <v>73449194</v>
      </c>
      <c r="I4" s="182">
        <v>77998746.849999994</v>
      </c>
      <c r="J4" s="182">
        <v>127257498.92714</v>
      </c>
      <c r="K4" s="182">
        <v>126070858</v>
      </c>
      <c r="L4" s="182">
        <v>94035813.42899999</v>
      </c>
      <c r="M4" s="183"/>
    </row>
    <row r="5" spans="1:13" ht="31.5" customHeight="1">
      <c r="A5" s="184" t="s">
        <v>787</v>
      </c>
      <c r="B5" s="110">
        <v>47478817.765000001</v>
      </c>
      <c r="C5" s="110">
        <v>49837692</v>
      </c>
      <c r="D5" s="110">
        <v>51265970.945</v>
      </c>
      <c r="E5" s="110">
        <v>54250301.505000003</v>
      </c>
      <c r="F5" s="110">
        <v>50241432.730000004</v>
      </c>
      <c r="G5" s="110">
        <v>49400607.909999996</v>
      </c>
      <c r="H5" s="110">
        <v>51067544</v>
      </c>
      <c r="I5" s="110">
        <v>52996669.546000004</v>
      </c>
      <c r="J5" s="110">
        <v>49578140.520443484</v>
      </c>
      <c r="K5" s="110">
        <v>46681515</v>
      </c>
      <c r="L5" s="110">
        <v>46462516.275845721</v>
      </c>
      <c r="M5" s="185"/>
    </row>
    <row r="6" spans="1:13" ht="31.5" customHeight="1">
      <c r="A6" s="184" t="s">
        <v>941</v>
      </c>
      <c r="B6" s="110">
        <v>12969542.686999999</v>
      </c>
      <c r="C6" s="110">
        <v>12487936</v>
      </c>
      <c r="D6" s="110">
        <v>13765276.853</v>
      </c>
      <c r="E6" s="110">
        <v>14736198.401000001</v>
      </c>
      <c r="F6" s="110">
        <v>13874371</v>
      </c>
      <c r="G6" s="110">
        <v>13740512.91</v>
      </c>
      <c r="H6" s="110">
        <v>13384439</v>
      </c>
      <c r="I6" s="110">
        <v>14597257.964</v>
      </c>
      <c r="J6" s="110">
        <v>47097360.904026955</v>
      </c>
      <c r="K6" s="110">
        <v>49788921</v>
      </c>
      <c r="L6" s="110">
        <v>30907986.014223352</v>
      </c>
      <c r="M6" s="185"/>
    </row>
    <row r="7" spans="1:13" ht="31.5" customHeight="1">
      <c r="A7" s="184" t="s">
        <v>788</v>
      </c>
      <c r="B7" s="110">
        <v>8085239.4709999999</v>
      </c>
      <c r="C7" s="110">
        <v>8597756</v>
      </c>
      <c r="D7" s="110">
        <v>9286070.1140000001</v>
      </c>
      <c r="E7" s="110">
        <v>9699861.0504999999</v>
      </c>
      <c r="F7" s="110">
        <v>8694239</v>
      </c>
      <c r="G7" s="110">
        <v>8238787.5899999999</v>
      </c>
      <c r="H7" s="110">
        <v>8997211</v>
      </c>
      <c r="I7" s="110">
        <v>10404819.34</v>
      </c>
      <c r="J7" s="110">
        <v>30581997.502669562</v>
      </c>
      <c r="K7" s="110">
        <v>29600422</v>
      </c>
      <c r="L7" s="110">
        <v>16665311.138930921</v>
      </c>
      <c r="M7" s="183"/>
    </row>
    <row r="8" spans="1:13" ht="31.5" customHeight="1">
      <c r="A8" s="181" t="s">
        <v>942</v>
      </c>
      <c r="B8" s="182">
        <f>41061080.67+78</f>
        <v>41061158.670000002</v>
      </c>
      <c r="C8" s="182">
        <v>40747122</v>
      </c>
      <c r="D8" s="182">
        <v>40531440.135000005</v>
      </c>
      <c r="E8" s="182">
        <v>41446533.049946077</v>
      </c>
      <c r="F8" s="182">
        <v>41904784.730000004</v>
      </c>
      <c r="G8" s="182">
        <v>42287446.729999997</v>
      </c>
      <c r="H8" s="182">
        <v>42349855</v>
      </c>
      <c r="I8" s="182">
        <v>41766993.828000002</v>
      </c>
      <c r="J8" s="182">
        <v>43422389.072860003</v>
      </c>
      <c r="K8" s="182">
        <v>44084955</v>
      </c>
      <c r="L8" s="182">
        <v>45059251.413000003</v>
      </c>
      <c r="M8" s="185"/>
    </row>
    <row r="9" spans="1:13" ht="31.5" customHeight="1">
      <c r="A9" s="285" t="s">
        <v>936</v>
      </c>
      <c r="B9" s="110">
        <v>28022787.243999999</v>
      </c>
      <c r="C9" s="110">
        <v>26919735</v>
      </c>
      <c r="D9" s="110">
        <v>26753095.342</v>
      </c>
      <c r="E9" s="110">
        <v>27476777.713</v>
      </c>
      <c r="F9" s="110">
        <v>27900846.73</v>
      </c>
      <c r="G9" s="110">
        <v>27905749.109999999</v>
      </c>
      <c r="H9" s="110">
        <v>28004741</v>
      </c>
      <c r="I9" s="110">
        <v>27445198.662</v>
      </c>
      <c r="J9" s="110">
        <v>28248064.810800001</v>
      </c>
      <c r="K9" s="110">
        <v>28562820</v>
      </c>
      <c r="L9" s="110">
        <v>28703751.966000002</v>
      </c>
      <c r="M9" s="185"/>
    </row>
    <row r="10" spans="1:13" ht="15.75" customHeight="1">
      <c r="A10" s="285" t="s">
        <v>943</v>
      </c>
      <c r="B10" s="110">
        <v>7528121.2679999992</v>
      </c>
      <c r="C10" s="110">
        <v>7423882</v>
      </c>
      <c r="D10" s="110">
        <v>7871153.5710000005</v>
      </c>
      <c r="E10" s="110">
        <v>8624026.4629999995</v>
      </c>
      <c r="F10" s="110">
        <v>8790286</v>
      </c>
      <c r="G10" s="110">
        <v>9073440.4399999995</v>
      </c>
      <c r="H10" s="110">
        <v>8765322</v>
      </c>
      <c r="I10" s="110">
        <v>8565625.1660000011</v>
      </c>
      <c r="J10" s="110">
        <v>9113392.4772500005</v>
      </c>
      <c r="K10" s="110">
        <v>9250435</v>
      </c>
      <c r="L10" s="110">
        <v>9554657.5250000004</v>
      </c>
      <c r="M10" s="4"/>
    </row>
    <row r="11" spans="1:13" ht="15.75" customHeight="1">
      <c r="A11" s="285" t="s">
        <v>945</v>
      </c>
      <c r="B11" s="110">
        <v>5510250.1579999998</v>
      </c>
      <c r="C11" s="110">
        <v>6403505</v>
      </c>
      <c r="D11" s="110">
        <v>5907191.2220000001</v>
      </c>
      <c r="E11" s="110">
        <v>5345728.8739460809</v>
      </c>
      <c r="F11" s="110">
        <v>5213652</v>
      </c>
      <c r="G11" s="110">
        <v>5308257.18</v>
      </c>
      <c r="H11" s="110">
        <v>5579792</v>
      </c>
      <c r="I11" s="110">
        <v>5756170</v>
      </c>
      <c r="J11" s="110">
        <v>6060931.7848100001</v>
      </c>
      <c r="K11" s="110">
        <v>6271700</v>
      </c>
      <c r="L11" s="110">
        <v>6800841.9219999993</v>
      </c>
      <c r="M11" s="4"/>
    </row>
    <row r="12" spans="1:13" ht="15.75" customHeight="1">
      <c r="A12" s="4"/>
      <c r="B12" s="4"/>
      <c r="C12" s="4"/>
      <c r="D12" s="4"/>
      <c r="E12" s="4"/>
      <c r="F12" s="4"/>
      <c r="G12" s="4"/>
      <c r="H12" s="4"/>
      <c r="I12" s="5"/>
      <c r="J12" s="5"/>
      <c r="K12" s="5"/>
      <c r="L12" s="5"/>
      <c r="M12" s="4"/>
    </row>
    <row r="13" spans="1:13" ht="15.75" customHeight="1">
      <c r="A13" s="4"/>
      <c r="B13" s="4"/>
      <c r="C13" s="4"/>
      <c r="D13" s="4"/>
      <c r="E13" s="4"/>
      <c r="F13" s="4"/>
      <c r="G13" s="4"/>
      <c r="H13" s="4"/>
      <c r="I13" s="186"/>
      <c r="J13" s="186"/>
      <c r="K13" s="186"/>
      <c r="L13" s="186"/>
      <c r="M13" s="4"/>
    </row>
  </sheetData>
  <mergeCells count="1">
    <mergeCell ref="A1:L2"/>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A1B86-E65F-4C86-925A-B9EAEC9C92A3}">
  <dimension ref="A1:G16"/>
  <sheetViews>
    <sheetView view="pageBreakPreview" zoomScaleNormal="100" zoomScaleSheetLayoutView="100" workbookViewId="0">
      <selection sqref="A1:G2"/>
    </sheetView>
  </sheetViews>
  <sheetFormatPr defaultRowHeight="15"/>
  <cols>
    <col min="1" max="1" width="19.28515625" customWidth="1"/>
    <col min="2" max="2" width="30.5703125" customWidth="1"/>
    <col min="3" max="3" width="33.140625" customWidth="1"/>
    <col min="4" max="4" width="26.7109375" customWidth="1"/>
    <col min="5" max="5" width="33.140625" customWidth="1"/>
    <col min="6" max="6" width="29.42578125" customWidth="1"/>
    <col min="7" max="7" width="33.140625" customWidth="1"/>
  </cols>
  <sheetData>
    <row r="1" spans="1:7" ht="15.75" customHeight="1">
      <c r="A1" s="338" t="s">
        <v>789</v>
      </c>
      <c r="B1" s="339"/>
      <c r="C1" s="339"/>
      <c r="D1" s="339"/>
      <c r="E1" s="339"/>
      <c r="F1" s="339"/>
      <c r="G1" s="339"/>
    </row>
    <row r="2" spans="1:7" ht="16.5" customHeight="1" thickBot="1">
      <c r="A2" s="340"/>
      <c r="B2" s="340"/>
      <c r="C2" s="340"/>
      <c r="D2" s="340"/>
      <c r="E2" s="340"/>
      <c r="F2" s="340"/>
      <c r="G2" s="340"/>
    </row>
    <row r="3" spans="1:7" ht="63" customHeight="1">
      <c r="A3" s="160" t="s">
        <v>790</v>
      </c>
      <c r="B3" s="187" t="s">
        <v>692</v>
      </c>
      <c r="C3" s="188" t="s">
        <v>791</v>
      </c>
      <c r="D3" s="188" t="s">
        <v>792</v>
      </c>
      <c r="E3" s="188" t="s">
        <v>793</v>
      </c>
      <c r="F3" s="188" t="s">
        <v>794</v>
      </c>
      <c r="G3" s="189" t="s">
        <v>795</v>
      </c>
    </row>
    <row r="4" spans="1:7" ht="15.75" customHeight="1">
      <c r="A4" s="190">
        <v>2014</v>
      </c>
      <c r="B4" s="191">
        <v>19064089.312151004</v>
      </c>
      <c r="C4" s="110">
        <v>79325402.468155995</v>
      </c>
      <c r="D4" s="110">
        <v>67957024.923156008</v>
      </c>
      <c r="E4" s="110">
        <v>11368377.544999998</v>
      </c>
      <c r="F4" s="110">
        <v>4160.9856715052128</v>
      </c>
      <c r="G4" s="192">
        <v>3564.6614852901362</v>
      </c>
    </row>
    <row r="5" spans="1:7" ht="15.75" customHeight="1">
      <c r="A5" s="193">
        <v>2015</v>
      </c>
      <c r="B5" s="194">
        <v>20524545.703425001</v>
      </c>
      <c r="C5" s="195">
        <v>79668244.362984002</v>
      </c>
      <c r="D5" s="195">
        <v>66783770.865890004</v>
      </c>
      <c r="E5" s="195">
        <v>12884473.497094002</v>
      </c>
      <c r="F5" s="195">
        <v>3881.6081736556775</v>
      </c>
      <c r="G5" s="196">
        <v>3253.8489197714894</v>
      </c>
    </row>
    <row r="6" spans="1:7" ht="15.75" customHeight="1">
      <c r="A6" s="193">
        <v>2016</v>
      </c>
      <c r="B6" s="194">
        <v>21763723.112588916</v>
      </c>
      <c r="C6" s="195">
        <v>77151577.943804994</v>
      </c>
      <c r="D6" s="195">
        <v>58990018.000875011</v>
      </c>
      <c r="E6" s="195">
        <v>18161559.942930002</v>
      </c>
      <c r="F6" s="195">
        <v>3544.9623000936713</v>
      </c>
      <c r="G6" s="196">
        <v>2710.474567963653</v>
      </c>
    </row>
    <row r="7" spans="1:7" ht="15.75" customHeight="1">
      <c r="A7" s="193">
        <v>2017</v>
      </c>
      <c r="B7" s="194">
        <v>22418732.772583243</v>
      </c>
      <c r="C7" s="195">
        <v>72167323.697114989</v>
      </c>
      <c r="D7" s="195">
        <v>53016811.442635007</v>
      </c>
      <c r="E7" s="195">
        <v>19150512.254480004</v>
      </c>
      <c r="F7" s="195">
        <v>3219.0634693398583</v>
      </c>
      <c r="G7" s="196">
        <v>2364.8442568293322</v>
      </c>
    </row>
    <row r="8" spans="1:7" ht="15.75" customHeight="1">
      <c r="A8" s="193">
        <v>2018</v>
      </c>
      <c r="B8" s="194">
        <v>21106952.229867</v>
      </c>
      <c r="C8" s="195">
        <v>71776702.144274086</v>
      </c>
      <c r="D8" s="195">
        <v>50901533.593274102</v>
      </c>
      <c r="E8" s="195">
        <v>20875168.550999999</v>
      </c>
      <c r="F8" s="195">
        <v>3400.6189696448832</v>
      </c>
      <c r="G8" s="196">
        <v>2411.6003598684811</v>
      </c>
    </row>
    <row r="9" spans="1:7" ht="15.75" customHeight="1">
      <c r="A9" s="193">
        <v>2019</v>
      </c>
      <c r="B9" s="194">
        <v>20980053.785136826</v>
      </c>
      <c r="C9" s="195">
        <v>81773036.881770015</v>
      </c>
      <c r="D9" s="195">
        <v>59099763.044770002</v>
      </c>
      <c r="E9" s="195">
        <v>22673273.837000001</v>
      </c>
      <c r="F9" s="195">
        <v>3897.6562080933063</v>
      </c>
      <c r="G9" s="196">
        <v>2816.9500254874856</v>
      </c>
    </row>
    <row r="10" spans="1:7" ht="15.75" customHeight="1">
      <c r="A10" s="193">
        <v>2020</v>
      </c>
      <c r="B10" s="194">
        <v>20788709.259064913</v>
      </c>
      <c r="C10" s="195">
        <v>74865344.462342903</v>
      </c>
      <c r="D10" s="195">
        <v>53313796.355342902</v>
      </c>
      <c r="E10" s="195">
        <v>21551548.107000001</v>
      </c>
      <c r="F10" s="195">
        <v>3601.2502522107229</v>
      </c>
      <c r="G10" s="196">
        <v>2564.5553887428309</v>
      </c>
    </row>
    <row r="11" spans="1:7" ht="15.75" customHeight="1">
      <c r="A11" s="193">
        <v>2021</v>
      </c>
      <c r="B11" s="194">
        <v>21665363.560924374</v>
      </c>
      <c r="C11" s="195">
        <v>82344206.109799996</v>
      </c>
      <c r="D11" s="195">
        <v>60191549.641799994</v>
      </c>
      <c r="E11" s="195">
        <v>22152656.467999998</v>
      </c>
      <c r="F11" s="195">
        <v>3800.7304090809685</v>
      </c>
      <c r="G11" s="196">
        <v>2778.2386144842458</v>
      </c>
    </row>
    <row r="12" spans="1:7" ht="15.75" customHeight="1">
      <c r="A12" s="193">
        <v>2022</v>
      </c>
      <c r="B12" s="194">
        <v>18782581.224866133</v>
      </c>
      <c r="C12" s="195">
        <v>297611500.05951005</v>
      </c>
      <c r="D12" s="195">
        <v>272832657.86851001</v>
      </c>
      <c r="E12" s="195">
        <v>24778842.191</v>
      </c>
      <c r="F12" s="195">
        <v>15845.079890590552</v>
      </c>
      <c r="G12" s="196">
        <v>14525.834048160999</v>
      </c>
    </row>
    <row r="13" spans="1:7" ht="15.75" customHeight="1">
      <c r="A13" s="193">
        <v>2023</v>
      </c>
      <c r="B13" s="194">
        <v>17412761.220999997</v>
      </c>
      <c r="C13" s="195">
        <v>308148586.77381498</v>
      </c>
      <c r="D13" s="195">
        <v>276287027.96581495</v>
      </c>
      <c r="E13" s="195">
        <v>31861558.807999998</v>
      </c>
      <c r="F13" s="195">
        <v>17696.71006584436</v>
      </c>
      <c r="G13" s="196">
        <v>15866.927965026563</v>
      </c>
    </row>
    <row r="14" spans="1:7" ht="16.5" customHeight="1" thickBot="1">
      <c r="A14" s="197">
        <v>2024</v>
      </c>
      <c r="B14" s="198">
        <v>18359609.269540615</v>
      </c>
      <c r="C14" s="199">
        <v>193589717.88060746</v>
      </c>
      <c r="D14" s="199">
        <v>160061915.30060741</v>
      </c>
      <c r="E14" s="199">
        <v>33527802.579999998</v>
      </c>
      <c r="F14" s="199">
        <v>10544.326681384291</v>
      </c>
      <c r="G14" s="200">
        <v>8718.15477936979</v>
      </c>
    </row>
    <row r="15" spans="1:7" ht="15.75" customHeight="1">
      <c r="A15" s="4"/>
      <c r="B15" s="104"/>
      <c r="C15" s="104"/>
      <c r="D15" s="104"/>
      <c r="E15" s="104"/>
      <c r="F15" s="4"/>
      <c r="G15" s="4"/>
    </row>
    <row r="16" spans="1:7" ht="15.75" customHeight="1">
      <c r="A16" s="4"/>
      <c r="B16" s="104"/>
      <c r="C16" s="104"/>
      <c r="D16" s="104"/>
      <c r="E16" s="104"/>
      <c r="F16" s="4"/>
      <c r="G16" s="4"/>
    </row>
  </sheetData>
  <mergeCells count="1">
    <mergeCell ref="A1:G2"/>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EFE9E-939C-4845-B966-A98ABB56DB7F}">
  <dimension ref="A1:R33"/>
  <sheetViews>
    <sheetView view="pageBreakPreview" zoomScaleNormal="100" zoomScaleSheetLayoutView="100" workbookViewId="0">
      <selection sqref="A1:H2"/>
    </sheetView>
  </sheetViews>
  <sheetFormatPr defaultRowHeight="15"/>
  <cols>
    <col min="1" max="1" width="13.5703125" customWidth="1"/>
    <col min="2" max="8" width="24.42578125" customWidth="1"/>
    <col min="9" max="9" width="13.140625" customWidth="1"/>
    <col min="10" max="10" width="13.85546875" customWidth="1"/>
    <col min="11" max="11" width="9.5703125" customWidth="1"/>
    <col min="12" max="12" width="35" customWidth="1"/>
    <col min="13" max="13" width="23.5703125" customWidth="1"/>
  </cols>
  <sheetData>
    <row r="1" spans="1:18" ht="15.75" customHeight="1">
      <c r="A1" s="308" t="s">
        <v>796</v>
      </c>
      <c r="B1" s="308"/>
      <c r="C1" s="308"/>
      <c r="D1" s="308"/>
      <c r="E1" s="308"/>
      <c r="F1" s="308"/>
      <c r="G1" s="308"/>
      <c r="H1" s="308"/>
      <c r="I1" s="201"/>
      <c r="J1" s="201"/>
      <c r="K1" s="202"/>
      <c r="L1" s="202"/>
      <c r="M1" s="202"/>
      <c r="N1" s="203"/>
      <c r="O1" s="203"/>
      <c r="P1" s="203"/>
      <c r="Q1" s="203"/>
      <c r="R1" s="203"/>
    </row>
    <row r="2" spans="1:18" ht="16.5" customHeight="1" thickBot="1">
      <c r="A2" s="308"/>
      <c r="B2" s="308"/>
      <c r="C2" s="308"/>
      <c r="D2" s="308"/>
      <c r="E2" s="308"/>
      <c r="F2" s="308"/>
      <c r="G2" s="308"/>
      <c r="H2" s="308"/>
      <c r="I2" s="204"/>
      <c r="J2" s="204"/>
      <c r="K2" s="204"/>
      <c r="L2" s="204"/>
      <c r="M2" s="204"/>
      <c r="N2" s="4"/>
      <c r="O2" s="4"/>
      <c r="P2" s="4"/>
      <c r="Q2" s="4"/>
      <c r="R2" s="4"/>
    </row>
    <row r="3" spans="1:18" ht="63.75" customHeight="1" thickBot="1">
      <c r="A3" s="205" t="s">
        <v>419</v>
      </c>
      <c r="B3" s="206" t="s">
        <v>797</v>
      </c>
      <c r="C3" s="207" t="s">
        <v>798</v>
      </c>
      <c r="D3" s="206" t="s">
        <v>937</v>
      </c>
      <c r="E3" s="206" t="s">
        <v>938</v>
      </c>
      <c r="F3" s="206" t="s">
        <v>939</v>
      </c>
      <c r="G3" s="207" t="s">
        <v>799</v>
      </c>
      <c r="H3" s="208" t="s">
        <v>800</v>
      </c>
      <c r="I3" s="4"/>
      <c r="J3" s="4"/>
      <c r="K3" s="4"/>
      <c r="L3" s="4"/>
      <c r="M3" s="4"/>
      <c r="N3" s="4"/>
      <c r="O3" s="4"/>
      <c r="P3" s="4"/>
      <c r="Q3" s="4"/>
      <c r="R3" s="4"/>
    </row>
    <row r="4" spans="1:18" ht="15.75" customHeight="1">
      <c r="A4" s="209">
        <v>2015</v>
      </c>
      <c r="B4" s="210">
        <v>30212547.503452998</v>
      </c>
      <c r="C4" s="211">
        <v>25793126.391490936</v>
      </c>
      <c r="D4" s="210">
        <v>19014092.684969313</v>
      </c>
      <c r="E4" s="210">
        <v>3644133.3450444257</v>
      </c>
      <c r="F4" s="210">
        <v>3134900.3614772009</v>
      </c>
      <c r="G4" s="211">
        <v>4419421.1119620614</v>
      </c>
      <c r="H4" s="212">
        <v>0.14627767193272811</v>
      </c>
      <c r="I4" s="111"/>
      <c r="J4" s="213"/>
      <c r="K4" s="111"/>
      <c r="L4" s="111"/>
      <c r="M4" s="111"/>
      <c r="N4" s="111"/>
      <c r="O4" s="111"/>
      <c r="P4" s="111"/>
      <c r="Q4" s="111"/>
      <c r="R4" s="111"/>
    </row>
    <row r="5" spans="1:18" ht="15.75" customHeight="1">
      <c r="A5" s="193">
        <v>2016</v>
      </c>
      <c r="B5" s="194">
        <v>29763960.328273002</v>
      </c>
      <c r="C5" s="195">
        <v>25722788.857211821</v>
      </c>
      <c r="D5" s="194">
        <v>18844261.181996845</v>
      </c>
      <c r="E5" s="194">
        <v>3671516.8118008305</v>
      </c>
      <c r="F5" s="194">
        <v>3207010.8634141465</v>
      </c>
      <c r="G5" s="211">
        <v>4041171.4710611803</v>
      </c>
      <c r="H5" s="212">
        <v>0.13577398392183859</v>
      </c>
      <c r="I5" s="111"/>
      <c r="J5" s="213"/>
      <c r="K5" s="4"/>
      <c r="L5" s="4"/>
      <c r="M5" s="4"/>
      <c r="N5" s="4"/>
      <c r="O5" s="4"/>
      <c r="P5" s="4"/>
      <c r="Q5" s="4"/>
      <c r="R5" s="4"/>
    </row>
    <row r="6" spans="1:18" ht="15.75" customHeight="1">
      <c r="A6" s="193">
        <v>2017</v>
      </c>
      <c r="B6" s="194">
        <v>30557440.900446076</v>
      </c>
      <c r="C6" s="195">
        <v>26271077.213016514</v>
      </c>
      <c r="D6" s="194">
        <v>19212497.598540105</v>
      </c>
      <c r="E6" s="194">
        <v>3908443.6546229511</v>
      </c>
      <c r="F6" s="194">
        <v>3150135.9598534568</v>
      </c>
      <c r="G6" s="211">
        <v>4286363.6874295622</v>
      </c>
      <c r="H6" s="212">
        <v>0.1402723382954163</v>
      </c>
      <c r="I6" s="111"/>
      <c r="J6" s="213"/>
      <c r="K6" s="111"/>
      <c r="L6" s="214"/>
      <c r="M6" s="4"/>
      <c r="N6" s="4"/>
      <c r="O6" s="4"/>
      <c r="P6" s="4"/>
      <c r="Q6" s="4"/>
      <c r="R6" s="4"/>
    </row>
    <row r="7" spans="1:18" ht="15.75" customHeight="1">
      <c r="A7" s="193">
        <v>2018</v>
      </c>
      <c r="B7" s="194">
        <v>29996440.534910135</v>
      </c>
      <c r="C7" s="195">
        <v>25721098.2609329</v>
      </c>
      <c r="D7" s="194">
        <v>18865047.131581061</v>
      </c>
      <c r="E7" s="194">
        <v>3793205.0451482912</v>
      </c>
      <c r="F7" s="194">
        <v>3062846.0842035492</v>
      </c>
      <c r="G7" s="211">
        <v>4275342.2739772368</v>
      </c>
      <c r="H7" s="212">
        <v>0.14252831995188076</v>
      </c>
      <c r="I7" s="111"/>
      <c r="J7" s="213"/>
      <c r="K7" s="4"/>
      <c r="L7" s="4"/>
      <c r="M7" s="4"/>
      <c r="N7" s="4"/>
      <c r="O7" s="4"/>
      <c r="P7" s="4"/>
      <c r="Q7" s="4"/>
      <c r="R7" s="4"/>
    </row>
    <row r="8" spans="1:18" ht="15.75" customHeight="1">
      <c r="A8" s="193">
        <v>2019</v>
      </c>
      <c r="B8" s="194">
        <v>29023396.38920043</v>
      </c>
      <c r="C8" s="195">
        <v>24812148.971266165</v>
      </c>
      <c r="D8" s="194">
        <v>18207184.347086698</v>
      </c>
      <c r="E8" s="194">
        <v>3672753.167320292</v>
      </c>
      <c r="F8" s="194">
        <v>2932211.4568591751</v>
      </c>
      <c r="G8" s="211">
        <v>4211247.4179342659</v>
      </c>
      <c r="H8" s="212">
        <v>0.14509836689896383</v>
      </c>
      <c r="I8" s="111"/>
      <c r="J8" s="213"/>
      <c r="K8" s="4"/>
      <c r="L8" s="4"/>
      <c r="M8" s="4"/>
      <c r="N8" s="4"/>
      <c r="O8" s="4"/>
      <c r="P8" s="4"/>
      <c r="Q8" s="4"/>
      <c r="R8" s="4"/>
    </row>
    <row r="9" spans="1:18" ht="15.75" customHeight="1">
      <c r="A9" s="193">
        <v>2020</v>
      </c>
      <c r="B9" s="194">
        <v>29519139.518578723</v>
      </c>
      <c r="C9" s="195">
        <v>25423348.841050413</v>
      </c>
      <c r="D9" s="194">
        <v>18859106.486239858</v>
      </c>
      <c r="E9" s="194">
        <v>3648263.3078265763</v>
      </c>
      <c r="F9" s="194">
        <v>2915979.0469839764</v>
      </c>
      <c r="G9" s="211">
        <v>4095790.677528311</v>
      </c>
      <c r="H9" s="212">
        <v>0.13875034111175588</v>
      </c>
      <c r="I9" s="111"/>
      <c r="J9" s="213"/>
      <c r="K9" s="4"/>
      <c r="L9" s="4"/>
      <c r="M9" s="4"/>
      <c r="N9" s="4"/>
      <c r="O9" s="4"/>
      <c r="P9" s="4"/>
      <c r="Q9" s="4"/>
      <c r="R9" s="4"/>
    </row>
    <row r="10" spans="1:18" ht="15.75" customHeight="1">
      <c r="A10" s="193">
        <v>2021</v>
      </c>
      <c r="B10" s="194">
        <v>30954966.207984775</v>
      </c>
      <c r="C10" s="195">
        <v>26952999.025614507</v>
      </c>
      <c r="D10" s="194">
        <v>19810262.024407573</v>
      </c>
      <c r="E10" s="194">
        <v>3976901.6149609131</v>
      </c>
      <c r="F10" s="194">
        <v>3165835.3862460209</v>
      </c>
      <c r="G10" s="211">
        <v>4001967.1823702669</v>
      </c>
      <c r="H10" s="212">
        <v>0.12928352612247296</v>
      </c>
      <c r="I10" s="111"/>
      <c r="J10" s="213"/>
      <c r="K10" s="4"/>
      <c r="L10" s="4"/>
      <c r="M10" s="4"/>
      <c r="N10" s="4"/>
      <c r="O10" s="4"/>
      <c r="P10" s="4"/>
      <c r="Q10" s="4"/>
      <c r="R10" s="4"/>
    </row>
    <row r="11" spans="1:18" ht="15.75" customHeight="1">
      <c r="A11" s="193">
        <v>2022</v>
      </c>
      <c r="B11" s="194">
        <v>28091133.994524121</v>
      </c>
      <c r="C11" s="195">
        <v>24363592.98530262</v>
      </c>
      <c r="D11" s="194">
        <v>18369889.810448281</v>
      </c>
      <c r="E11" s="194">
        <v>3383161.2160793818</v>
      </c>
      <c r="F11" s="194">
        <v>2610541.9587749559</v>
      </c>
      <c r="G11" s="211">
        <v>3727541.0092215035</v>
      </c>
      <c r="H11" s="212">
        <v>0.13269457224290493</v>
      </c>
      <c r="I11" s="111"/>
      <c r="J11" s="213"/>
      <c r="K11" s="4"/>
      <c r="L11" s="4"/>
      <c r="M11" s="4"/>
      <c r="N11" s="4"/>
      <c r="O11" s="4"/>
      <c r="P11" s="4"/>
      <c r="Q11" s="4"/>
      <c r="R11" s="4"/>
    </row>
    <row r="12" spans="1:18" ht="15.75" customHeight="1">
      <c r="A12" s="193">
        <v>2023</v>
      </c>
      <c r="B12" s="194">
        <v>25504331.541051891</v>
      </c>
      <c r="C12" s="195">
        <v>21665657.425466839</v>
      </c>
      <c r="D12" s="194">
        <v>17140749.449078195</v>
      </c>
      <c r="E12" s="194">
        <v>2757602.2854264742</v>
      </c>
      <c r="F12" s="194">
        <v>1767305.6909621728</v>
      </c>
      <c r="G12" s="211">
        <v>3838674.1155850524</v>
      </c>
      <c r="H12" s="212">
        <v>0.15051067342840585</v>
      </c>
      <c r="I12" s="111"/>
      <c r="J12" s="213"/>
      <c r="K12" s="4"/>
      <c r="L12" s="4"/>
      <c r="M12" s="4"/>
      <c r="N12" s="4"/>
      <c r="O12" s="4"/>
      <c r="P12" s="4"/>
      <c r="Q12" s="4"/>
      <c r="R12" s="4"/>
    </row>
    <row r="13" spans="1:18" ht="16.5" customHeight="1" thickBot="1">
      <c r="A13" s="197">
        <v>2024</v>
      </c>
      <c r="B13" s="198">
        <v>26022412.344579529</v>
      </c>
      <c r="C13" s="199">
        <v>22248082.761918597</v>
      </c>
      <c r="D13" s="198">
        <v>17176756.602791984</v>
      </c>
      <c r="E13" s="198">
        <v>3100079.6768728662</v>
      </c>
      <c r="F13" s="198">
        <v>1971246.482253752</v>
      </c>
      <c r="G13" s="199">
        <v>3774329.5826608958</v>
      </c>
      <c r="H13" s="215">
        <v>0.14504149471934291</v>
      </c>
      <c r="I13" s="111"/>
      <c r="J13" s="4"/>
      <c r="K13" s="4"/>
      <c r="L13" s="4"/>
      <c r="M13" s="4"/>
      <c r="N13" s="4"/>
      <c r="O13" s="4"/>
      <c r="P13" s="4"/>
      <c r="Q13" s="4"/>
      <c r="R13" s="4"/>
    </row>
    <row r="14" spans="1:18" ht="15.75" customHeight="1">
      <c r="A14" s="4"/>
      <c r="B14" s="4"/>
      <c r="C14" s="4"/>
      <c r="D14" s="4"/>
      <c r="E14" s="4"/>
      <c r="F14" s="4"/>
      <c r="G14" s="4"/>
      <c r="H14" s="4"/>
      <c r="I14" s="4"/>
      <c r="J14" s="4"/>
      <c r="K14" s="4"/>
      <c r="L14" s="4"/>
      <c r="M14" s="4"/>
      <c r="N14" s="4"/>
      <c r="O14" s="4"/>
      <c r="P14" s="4"/>
      <c r="Q14" s="4"/>
      <c r="R14" s="4"/>
    </row>
    <row r="15" spans="1:18" ht="15.75" customHeight="1">
      <c r="A15" s="4"/>
      <c r="B15" s="4"/>
      <c r="C15" s="4"/>
      <c r="D15" s="4"/>
      <c r="E15" s="4"/>
      <c r="F15" s="4"/>
      <c r="G15" s="4"/>
      <c r="H15" s="4"/>
      <c r="I15" s="4"/>
      <c r="J15" s="4"/>
      <c r="K15" s="4"/>
      <c r="L15" s="4"/>
      <c r="M15" s="4"/>
      <c r="N15" s="4"/>
      <c r="O15" s="4"/>
      <c r="P15" s="4"/>
      <c r="Q15" s="4"/>
      <c r="R15" s="4"/>
    </row>
    <row r="16" spans="1:18" ht="15.75" customHeight="1">
      <c r="A16" s="4"/>
      <c r="B16" s="4"/>
      <c r="C16" s="4"/>
      <c r="D16" s="4"/>
      <c r="E16" s="4"/>
      <c r="F16" s="4"/>
      <c r="G16" s="4"/>
      <c r="H16" s="4"/>
      <c r="I16" s="4"/>
      <c r="J16" s="4"/>
      <c r="K16" s="4"/>
      <c r="L16" s="4"/>
      <c r="M16" s="4"/>
      <c r="N16" s="4"/>
      <c r="O16" s="4"/>
      <c r="P16" s="4"/>
      <c r="Q16" s="4"/>
      <c r="R16" s="4"/>
    </row>
    <row r="17" spans="1:18" ht="15.75" customHeight="1">
      <c r="A17" s="4"/>
      <c r="B17" s="4"/>
      <c r="C17" s="4"/>
      <c r="D17" s="4"/>
      <c r="E17" s="4"/>
      <c r="F17" s="4"/>
      <c r="G17" s="4"/>
      <c r="H17" s="4"/>
      <c r="I17" s="4"/>
      <c r="J17" s="4"/>
      <c r="K17" s="4"/>
      <c r="L17" s="4"/>
      <c r="M17" s="4"/>
      <c r="N17" s="4"/>
      <c r="O17" s="4"/>
      <c r="P17" s="4"/>
      <c r="Q17" s="4"/>
      <c r="R17" s="4"/>
    </row>
    <row r="18" spans="1:18" ht="15.75" customHeight="1">
      <c r="A18" s="4"/>
      <c r="B18" s="4"/>
      <c r="C18" s="4"/>
      <c r="D18" s="4"/>
      <c r="E18" s="4"/>
      <c r="F18" s="4"/>
      <c r="G18" s="4"/>
      <c r="H18" s="4"/>
      <c r="I18" s="4"/>
      <c r="J18" s="4"/>
      <c r="K18" s="4"/>
      <c r="L18" s="4"/>
      <c r="M18" s="4"/>
      <c r="N18" s="4"/>
      <c r="O18" s="4"/>
      <c r="P18" s="4"/>
      <c r="Q18" s="4"/>
      <c r="R18" s="4"/>
    </row>
    <row r="19" spans="1:18" ht="15.75" customHeight="1">
      <c r="A19" s="4"/>
      <c r="B19" s="4"/>
      <c r="C19" s="4"/>
      <c r="D19" s="4"/>
      <c r="E19" s="4"/>
      <c r="F19" s="4"/>
      <c r="G19" s="4"/>
      <c r="H19" s="4"/>
      <c r="I19" s="4"/>
      <c r="J19" s="4"/>
      <c r="K19" s="4"/>
      <c r="L19" s="4"/>
      <c r="M19" s="4"/>
      <c r="N19" s="4"/>
      <c r="O19" s="4"/>
      <c r="P19" s="4"/>
      <c r="Q19" s="4"/>
      <c r="R19" s="4"/>
    </row>
    <row r="20" spans="1:18" ht="15.75" customHeight="1">
      <c r="A20" s="4"/>
      <c r="B20" s="4"/>
      <c r="C20" s="4"/>
      <c r="D20" s="4"/>
      <c r="E20" s="4"/>
      <c r="F20" s="4"/>
      <c r="G20" s="4"/>
      <c r="H20" s="4"/>
      <c r="I20" s="4"/>
      <c r="J20" s="4"/>
      <c r="K20" s="4"/>
      <c r="L20" s="4"/>
      <c r="M20" s="4"/>
      <c r="N20" s="4"/>
      <c r="O20" s="4"/>
      <c r="P20" s="4"/>
      <c r="Q20" s="4"/>
      <c r="R20" s="4"/>
    </row>
    <row r="21" spans="1:18" ht="15.75" customHeight="1">
      <c r="A21" s="4"/>
      <c r="B21" s="4"/>
      <c r="C21" s="4"/>
      <c r="D21" s="4"/>
      <c r="E21" s="4"/>
      <c r="F21" s="4"/>
      <c r="G21" s="4"/>
      <c r="H21" s="4"/>
      <c r="I21" s="4"/>
      <c r="J21" s="4"/>
      <c r="K21" s="4"/>
      <c r="L21" s="4"/>
      <c r="M21" s="4"/>
      <c r="N21" s="4"/>
      <c r="O21" s="4"/>
      <c r="P21" s="4"/>
      <c r="Q21" s="4"/>
      <c r="R21" s="4"/>
    </row>
    <row r="22" spans="1:18" ht="15.75" customHeight="1">
      <c r="A22" s="4"/>
      <c r="B22" s="4"/>
      <c r="C22" s="4"/>
      <c r="D22" s="4"/>
      <c r="E22" s="4"/>
      <c r="F22" s="4"/>
      <c r="G22" s="4"/>
      <c r="H22" s="4"/>
      <c r="I22" s="4"/>
      <c r="J22" s="4"/>
      <c r="K22" s="4"/>
      <c r="L22" s="4"/>
      <c r="M22" s="4"/>
      <c r="N22" s="4"/>
      <c r="O22" s="4"/>
      <c r="P22" s="4"/>
      <c r="Q22" s="4"/>
      <c r="R22" s="4"/>
    </row>
    <row r="23" spans="1:18" ht="15.75" customHeight="1">
      <c r="A23" s="4"/>
      <c r="B23" s="4"/>
      <c r="C23" s="4"/>
      <c r="D23" s="4"/>
      <c r="E23" s="4"/>
      <c r="F23" s="4"/>
      <c r="G23" s="4"/>
      <c r="H23" s="4"/>
      <c r="I23" s="4"/>
      <c r="J23" s="4"/>
      <c r="K23" s="4"/>
      <c r="L23" s="4"/>
      <c r="M23" s="4"/>
      <c r="N23" s="4"/>
      <c r="O23" s="4"/>
      <c r="P23" s="4"/>
      <c r="Q23" s="4"/>
      <c r="R23" s="4"/>
    </row>
    <row r="24" spans="1:18" ht="15.75" customHeight="1">
      <c r="A24" s="4"/>
      <c r="B24" s="4"/>
      <c r="C24" s="4"/>
      <c r="D24" s="4"/>
      <c r="E24" s="4"/>
      <c r="F24" s="4"/>
      <c r="G24" s="4"/>
      <c r="H24" s="4"/>
      <c r="I24" s="4"/>
      <c r="J24" s="4"/>
      <c r="K24" s="4"/>
      <c r="L24" s="4"/>
      <c r="M24" s="4"/>
      <c r="N24" s="4"/>
      <c r="O24" s="4"/>
      <c r="P24" s="4"/>
      <c r="Q24" s="4"/>
      <c r="R24" s="4"/>
    </row>
    <row r="25" spans="1:18" ht="15.75" customHeight="1">
      <c r="A25" s="4"/>
      <c r="B25" s="4"/>
      <c r="C25" s="4"/>
      <c r="D25" s="4"/>
      <c r="E25" s="4"/>
      <c r="F25" s="4"/>
      <c r="G25" s="4"/>
      <c r="H25" s="4"/>
      <c r="I25" s="4"/>
      <c r="J25" s="4"/>
      <c r="K25" s="4"/>
      <c r="L25" s="4"/>
      <c r="M25" s="4"/>
      <c r="N25" s="4"/>
      <c r="O25" s="4"/>
      <c r="P25" s="4"/>
      <c r="Q25" s="4"/>
      <c r="R25" s="4"/>
    </row>
    <row r="26" spans="1:18" ht="15.75" customHeight="1">
      <c r="A26" s="4"/>
      <c r="B26" s="4"/>
      <c r="C26" s="4"/>
      <c r="D26" s="4"/>
      <c r="E26" s="4"/>
      <c r="F26" s="4"/>
      <c r="G26" s="4"/>
      <c r="H26" s="4"/>
      <c r="I26" s="4"/>
      <c r="J26" s="4"/>
      <c r="K26" s="4"/>
      <c r="L26" s="4"/>
      <c r="M26" s="4"/>
      <c r="N26" s="4"/>
      <c r="O26" s="4"/>
      <c r="P26" s="4"/>
      <c r="Q26" s="4"/>
      <c r="R26" s="4"/>
    </row>
    <row r="27" spans="1:18" ht="15.75" customHeight="1">
      <c r="A27" s="4"/>
      <c r="B27" s="4"/>
      <c r="C27" s="4"/>
      <c r="D27" s="4"/>
      <c r="E27" s="4"/>
      <c r="F27" s="4"/>
      <c r="G27" s="4"/>
      <c r="H27" s="4"/>
      <c r="I27" s="4"/>
      <c r="J27" s="4"/>
      <c r="K27" s="4"/>
      <c r="L27" s="4"/>
      <c r="M27" s="4"/>
      <c r="N27" s="4"/>
      <c r="O27" s="4"/>
      <c r="P27" s="4"/>
      <c r="Q27" s="4"/>
      <c r="R27" s="4"/>
    </row>
    <row r="28" spans="1:18" ht="15.75" customHeight="1">
      <c r="A28" s="4"/>
      <c r="B28" s="4"/>
      <c r="C28" s="4"/>
      <c r="D28" s="4"/>
      <c r="E28" s="4"/>
      <c r="F28" s="4"/>
      <c r="G28" s="4"/>
      <c r="H28" s="4"/>
      <c r="I28" s="4"/>
      <c r="J28" s="4"/>
      <c r="K28" s="4"/>
      <c r="L28" s="4"/>
      <c r="M28" s="4"/>
      <c r="N28" s="4"/>
      <c r="O28" s="4"/>
      <c r="P28" s="4"/>
      <c r="Q28" s="4"/>
      <c r="R28" s="4"/>
    </row>
    <row r="29" spans="1:18" ht="15.75" customHeight="1">
      <c r="A29" s="4"/>
      <c r="B29" s="4"/>
      <c r="C29" s="4"/>
      <c r="D29" s="4"/>
      <c r="E29" s="4"/>
      <c r="F29" s="4"/>
      <c r="G29" s="4"/>
      <c r="H29" s="4"/>
      <c r="I29" s="4"/>
      <c r="J29" s="4"/>
      <c r="K29" s="4"/>
      <c r="L29" s="4"/>
      <c r="M29" s="4"/>
      <c r="N29" s="4"/>
      <c r="O29" s="4"/>
      <c r="P29" s="4"/>
      <c r="Q29" s="4"/>
      <c r="R29" s="4"/>
    </row>
    <row r="30" spans="1:18" ht="15.75" customHeight="1">
      <c r="A30" s="4"/>
      <c r="B30" s="4"/>
      <c r="C30" s="4"/>
      <c r="D30" s="4"/>
      <c r="E30" s="4"/>
      <c r="F30" s="4"/>
      <c r="G30" s="4"/>
      <c r="H30" s="4"/>
      <c r="I30" s="4"/>
      <c r="J30" s="4"/>
      <c r="K30" s="4"/>
      <c r="L30" s="4"/>
      <c r="M30" s="4"/>
      <c r="N30" s="4"/>
      <c r="O30" s="4"/>
      <c r="P30" s="4"/>
      <c r="Q30" s="4"/>
      <c r="R30" s="4"/>
    </row>
    <row r="31" spans="1:18" ht="15.75" customHeight="1">
      <c r="A31" s="4"/>
      <c r="B31" s="4"/>
      <c r="C31" s="4"/>
      <c r="D31" s="4"/>
      <c r="E31" s="4"/>
      <c r="F31" s="4"/>
      <c r="G31" s="4"/>
      <c r="H31" s="4"/>
      <c r="I31" s="4"/>
      <c r="J31" s="4"/>
      <c r="K31" s="4"/>
      <c r="L31" s="4"/>
      <c r="M31" s="4"/>
      <c r="N31" s="4"/>
      <c r="O31" s="4"/>
      <c r="P31" s="4"/>
      <c r="Q31" s="4"/>
      <c r="R31" s="4"/>
    </row>
    <row r="32" spans="1:18" ht="41.25" customHeight="1">
      <c r="A32" s="312" t="s">
        <v>940</v>
      </c>
      <c r="B32" s="312"/>
      <c r="C32" s="312"/>
      <c r="D32" s="312"/>
      <c r="E32" s="312"/>
      <c r="F32" s="312"/>
      <c r="G32" s="312"/>
      <c r="H32" s="312"/>
      <c r="I32" s="4"/>
      <c r="J32" s="4"/>
      <c r="K32" s="4"/>
      <c r="L32" s="4"/>
      <c r="M32" s="4"/>
      <c r="N32" s="4"/>
      <c r="O32" s="4"/>
      <c r="P32" s="4"/>
      <c r="Q32" s="4"/>
      <c r="R32" s="4"/>
    </row>
    <row r="33" spans="1:18" ht="15.75">
      <c r="A33" s="312"/>
      <c r="B33" s="312"/>
      <c r="C33" s="312"/>
      <c r="D33" s="312"/>
      <c r="E33" s="312"/>
      <c r="F33" s="312"/>
      <c r="G33" s="312"/>
      <c r="H33" s="312"/>
      <c r="I33" s="4"/>
      <c r="J33" s="4"/>
      <c r="K33" s="4"/>
      <c r="L33" s="4"/>
      <c r="M33" s="4"/>
      <c r="N33" s="4"/>
      <c r="O33" s="4"/>
      <c r="P33" s="4"/>
      <c r="Q33" s="4"/>
      <c r="R33" s="4"/>
    </row>
  </sheetData>
  <mergeCells count="2">
    <mergeCell ref="A1:H2"/>
    <mergeCell ref="A32:H33"/>
  </mergeCells>
  <pageMargins left="0.7" right="0.7" top="0.75" bottom="0.75" header="0.3" footer="0.3"/>
  <pageSetup paperSize="9" scale="89" orientation="portrait" r:id="rId1"/>
  <colBreaks count="1" manualBreakCount="1">
    <brk id="4" max="31" man="1"/>
  </col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100BA-1632-4D14-A09B-D67B687881C0}">
  <dimension ref="A1:M14"/>
  <sheetViews>
    <sheetView view="pageBreakPreview" zoomScale="85" zoomScaleNormal="100" zoomScaleSheetLayoutView="85" workbookViewId="0">
      <selection sqref="A1:E1"/>
    </sheetView>
  </sheetViews>
  <sheetFormatPr defaultRowHeight="15"/>
  <cols>
    <col min="1" max="1" width="13.140625" customWidth="1"/>
    <col min="2" max="5" width="27.28515625" customWidth="1"/>
    <col min="6" max="10" width="8.5703125" customWidth="1"/>
  </cols>
  <sheetData>
    <row r="1" spans="1:13" ht="48.75" customHeight="1" thickBot="1">
      <c r="A1" s="324" t="s">
        <v>801</v>
      </c>
      <c r="B1" s="324"/>
      <c r="C1" s="324"/>
      <c r="D1" s="324"/>
      <c r="E1" s="324"/>
      <c r="F1" s="216"/>
      <c r="G1" s="216"/>
      <c r="H1" s="216"/>
      <c r="I1" s="216"/>
      <c r="J1" s="216"/>
      <c r="K1" s="216"/>
      <c r="L1" s="216"/>
      <c r="M1" s="216"/>
    </row>
    <row r="2" spans="1:13" ht="63.75" customHeight="1" thickBot="1">
      <c r="A2" s="205" t="s">
        <v>419</v>
      </c>
      <c r="B2" s="206" t="s">
        <v>802</v>
      </c>
      <c r="C2" s="207" t="s">
        <v>803</v>
      </c>
      <c r="D2" s="207" t="s">
        <v>804</v>
      </c>
      <c r="E2" s="208" t="s">
        <v>805</v>
      </c>
      <c r="F2" s="216"/>
      <c r="G2" s="216"/>
      <c r="H2" s="216"/>
      <c r="I2" s="216"/>
      <c r="J2" s="216"/>
      <c r="K2" s="216"/>
      <c r="L2" s="216"/>
      <c r="M2" s="216"/>
    </row>
    <row r="3" spans="1:13" ht="15.75" customHeight="1">
      <c r="A3" s="217">
        <v>2014</v>
      </c>
      <c r="B3" s="218">
        <v>1888</v>
      </c>
      <c r="C3" s="219">
        <v>12623</v>
      </c>
      <c r="D3" s="219">
        <v>11458</v>
      </c>
      <c r="E3" s="220">
        <v>1927.8202699999999</v>
      </c>
      <c r="F3" s="216"/>
      <c r="G3" s="216"/>
      <c r="H3" s="216"/>
      <c r="I3" s="216"/>
      <c r="J3" s="216"/>
      <c r="K3" s="216"/>
      <c r="L3" s="216"/>
      <c r="M3" s="216"/>
    </row>
    <row r="4" spans="1:13" ht="15.75" customHeight="1">
      <c r="A4" s="221">
        <v>2015</v>
      </c>
      <c r="B4" s="222">
        <v>1942</v>
      </c>
      <c r="C4" s="223">
        <v>12634</v>
      </c>
      <c r="D4" s="223">
        <v>11617</v>
      </c>
      <c r="E4" s="224">
        <v>1910.16597</v>
      </c>
      <c r="F4" s="216"/>
      <c r="G4" s="216"/>
      <c r="H4" s="216"/>
      <c r="I4" s="216"/>
      <c r="J4" s="216"/>
      <c r="K4" s="216"/>
      <c r="L4" s="216"/>
      <c r="M4" s="216"/>
    </row>
    <row r="5" spans="1:13" ht="15.75" customHeight="1">
      <c r="A5" s="221">
        <v>2016</v>
      </c>
      <c r="B5" s="222">
        <v>1985</v>
      </c>
      <c r="C5" s="223">
        <v>12886</v>
      </c>
      <c r="D5" s="223">
        <v>11753</v>
      </c>
      <c r="E5" s="224">
        <v>1935.6985</v>
      </c>
      <c r="F5" s="216"/>
      <c r="G5" s="216"/>
      <c r="H5" s="216"/>
      <c r="I5" s="216"/>
      <c r="J5" s="216"/>
      <c r="K5" s="216"/>
      <c r="L5" s="216"/>
      <c r="M5" s="216"/>
    </row>
    <row r="6" spans="1:13" ht="15.75" customHeight="1">
      <c r="A6" s="221">
        <v>2017</v>
      </c>
      <c r="B6" s="222">
        <v>1894</v>
      </c>
      <c r="C6" s="223">
        <v>12901</v>
      </c>
      <c r="D6" s="223">
        <v>11642</v>
      </c>
      <c r="E6" s="224">
        <v>1942.3025</v>
      </c>
      <c r="F6" s="216"/>
      <c r="G6" s="216"/>
      <c r="H6" s="216"/>
      <c r="I6" s="216"/>
      <c r="J6" s="216"/>
      <c r="K6" s="216"/>
      <c r="L6" s="216"/>
      <c r="M6" s="216"/>
    </row>
    <row r="7" spans="1:13" ht="15.75" customHeight="1">
      <c r="A7" s="221">
        <v>2018</v>
      </c>
      <c r="B7" s="222">
        <v>1786</v>
      </c>
      <c r="C7" s="223">
        <v>12036</v>
      </c>
      <c r="D7" s="223">
        <v>11777</v>
      </c>
      <c r="E7" s="224">
        <v>1969.4321300000001</v>
      </c>
      <c r="F7" s="216"/>
      <c r="G7" s="216"/>
      <c r="H7" s="216"/>
      <c r="I7" s="216"/>
      <c r="J7" s="216"/>
      <c r="K7" s="216"/>
      <c r="L7" s="216"/>
      <c r="M7" s="216"/>
    </row>
    <row r="8" spans="1:13" ht="15.75" customHeight="1">
      <c r="A8" s="221">
        <v>2019</v>
      </c>
      <c r="B8" s="222">
        <v>1815</v>
      </c>
      <c r="C8" s="222">
        <v>11967</v>
      </c>
      <c r="D8" s="223">
        <v>11609</v>
      </c>
      <c r="E8" s="224">
        <v>1971.52089</v>
      </c>
      <c r="F8" s="341"/>
      <c r="G8" s="342"/>
      <c r="H8" s="342"/>
      <c r="I8" s="342"/>
      <c r="J8" s="342"/>
      <c r="K8" s="342"/>
      <c r="L8" s="342"/>
      <c r="M8" s="342"/>
    </row>
    <row r="9" spans="1:13" ht="15.75" customHeight="1">
      <c r="A9" s="221">
        <v>2020</v>
      </c>
      <c r="B9" s="222">
        <v>1761</v>
      </c>
      <c r="C9" s="223">
        <v>11995</v>
      </c>
      <c r="D9" s="223">
        <v>11858</v>
      </c>
      <c r="E9" s="224">
        <v>1965.9368899999997</v>
      </c>
      <c r="F9" s="216"/>
      <c r="G9" s="216"/>
      <c r="H9" s="216"/>
      <c r="I9" s="216"/>
      <c r="J9" s="216"/>
      <c r="K9" s="216"/>
      <c r="L9" s="216"/>
      <c r="M9" s="216"/>
    </row>
    <row r="10" spans="1:13" ht="15.75" customHeight="1">
      <c r="A10" s="221">
        <v>2021</v>
      </c>
      <c r="B10" s="222">
        <v>1751</v>
      </c>
      <c r="C10" s="223">
        <v>12405</v>
      </c>
      <c r="D10" s="223">
        <v>11660</v>
      </c>
      <c r="E10" s="224">
        <v>1963.627</v>
      </c>
      <c r="F10" s="216"/>
      <c r="G10" s="216"/>
      <c r="H10" s="216"/>
      <c r="I10" s="216"/>
      <c r="J10" s="216"/>
      <c r="K10" s="216"/>
      <c r="L10" s="216"/>
      <c r="M10" s="216"/>
    </row>
    <row r="11" spans="1:13" ht="15.75" customHeight="1">
      <c r="A11" s="221">
        <v>2022</v>
      </c>
      <c r="B11" s="222">
        <v>1794</v>
      </c>
      <c r="C11" s="223">
        <v>12329</v>
      </c>
      <c r="D11" s="223">
        <v>11505</v>
      </c>
      <c r="E11" s="224">
        <v>1961.9889400000002</v>
      </c>
      <c r="F11" s="216"/>
      <c r="G11" s="216"/>
      <c r="H11" s="216"/>
      <c r="I11" s="216"/>
      <c r="J11" s="216"/>
      <c r="K11" s="216"/>
      <c r="L11" s="216"/>
      <c r="M11" s="216"/>
    </row>
    <row r="12" spans="1:13" ht="15.75" customHeight="1">
      <c r="A12" s="221">
        <v>2023</v>
      </c>
      <c r="B12" s="222">
        <v>1669</v>
      </c>
      <c r="C12" s="223">
        <v>12535</v>
      </c>
      <c r="D12" s="223">
        <v>11521</v>
      </c>
      <c r="E12" s="224">
        <v>1973.5160000000001</v>
      </c>
      <c r="F12" s="216"/>
      <c r="G12" s="216"/>
      <c r="H12" s="216"/>
      <c r="I12" s="216"/>
      <c r="J12" s="216"/>
      <c r="K12" s="216"/>
      <c r="L12" s="216"/>
      <c r="M12" s="216"/>
    </row>
    <row r="13" spans="1:13" ht="16.5" customHeight="1" thickBot="1">
      <c r="A13" s="225">
        <v>2024</v>
      </c>
      <c r="B13" s="226">
        <v>1623</v>
      </c>
      <c r="C13" s="227">
        <v>12558</v>
      </c>
      <c r="D13" s="227">
        <v>11719</v>
      </c>
      <c r="E13" s="228">
        <v>1977.91</v>
      </c>
      <c r="F13" s="216"/>
      <c r="G13" s="216"/>
      <c r="H13" s="216"/>
      <c r="I13" s="216"/>
      <c r="J13" s="216"/>
      <c r="K13" s="216"/>
      <c r="L13" s="216"/>
      <c r="M13" s="216"/>
    </row>
    <row r="14" spans="1:13" ht="15.75" customHeight="1">
      <c r="A14" s="216"/>
      <c r="B14" s="229"/>
      <c r="C14" s="229"/>
      <c r="D14" s="229"/>
      <c r="E14" s="216"/>
      <c r="F14" s="216"/>
      <c r="G14" s="216"/>
      <c r="H14" s="216"/>
      <c r="I14" s="216"/>
      <c r="J14" s="216"/>
      <c r="K14" s="216"/>
      <c r="L14" s="216"/>
      <c r="M14" s="216"/>
    </row>
  </sheetData>
  <mergeCells count="2">
    <mergeCell ref="A1:E1"/>
    <mergeCell ref="F8:M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63FC6-4842-4DF8-9FFC-DA6CEB2DA0CB}">
  <dimension ref="A1:C20"/>
  <sheetViews>
    <sheetView view="pageBreakPreview" zoomScale="60" zoomScaleNormal="100" workbookViewId="0">
      <selection activeCell="D1" sqref="D1"/>
    </sheetView>
  </sheetViews>
  <sheetFormatPr defaultRowHeight="15"/>
  <cols>
    <col min="1" max="1" width="30.5703125" customWidth="1"/>
    <col min="2" max="2" width="67.5703125" customWidth="1"/>
    <col min="3" max="3" width="14.42578125" customWidth="1"/>
  </cols>
  <sheetData>
    <row r="1" spans="1:3" ht="15" customHeight="1">
      <c r="A1" s="277" t="s">
        <v>260</v>
      </c>
      <c r="B1" s="268"/>
      <c r="C1" s="268"/>
    </row>
    <row r="2" spans="1:3" ht="15" customHeight="1">
      <c r="A2" s="268"/>
      <c r="B2" s="268"/>
      <c r="C2" s="268"/>
    </row>
    <row r="3" spans="1:3" ht="30" customHeight="1">
      <c r="A3" s="278" t="s">
        <v>261</v>
      </c>
      <c r="B3" s="278" t="s">
        <v>262</v>
      </c>
      <c r="C3" s="278" t="s">
        <v>263</v>
      </c>
    </row>
    <row r="4" spans="1:3" ht="60" customHeight="1">
      <c r="A4" s="279" t="s">
        <v>264</v>
      </c>
      <c r="B4" s="280" t="s">
        <v>265</v>
      </c>
      <c r="C4" s="281" t="s">
        <v>45</v>
      </c>
    </row>
    <row r="5" spans="1:3" ht="75" customHeight="1">
      <c r="A5" s="279" t="s">
        <v>266</v>
      </c>
      <c r="B5" s="280" t="s">
        <v>267</v>
      </c>
      <c r="C5" s="281" t="s">
        <v>268</v>
      </c>
    </row>
    <row r="6" spans="1:3" ht="75" customHeight="1">
      <c r="A6" s="279" t="s">
        <v>269</v>
      </c>
      <c r="B6" s="280" t="s">
        <v>270</v>
      </c>
      <c r="C6" s="281" t="s">
        <v>271</v>
      </c>
    </row>
    <row r="7" spans="1:3" ht="105" customHeight="1">
      <c r="A7" s="279" t="s">
        <v>272</v>
      </c>
      <c r="B7" s="280" t="s">
        <v>273</v>
      </c>
      <c r="C7" s="281" t="s">
        <v>45</v>
      </c>
    </row>
    <row r="8" spans="1:3" ht="90" customHeight="1">
      <c r="A8" s="279" t="s">
        <v>274</v>
      </c>
      <c r="B8" s="280" t="s">
        <v>275</v>
      </c>
      <c r="C8" s="281" t="s">
        <v>45</v>
      </c>
    </row>
    <row r="9" spans="1:3" ht="90" customHeight="1">
      <c r="A9" s="279" t="s">
        <v>276</v>
      </c>
      <c r="B9" s="280" t="s">
        <v>277</v>
      </c>
      <c r="C9" s="281" t="s">
        <v>45</v>
      </c>
    </row>
    <row r="10" spans="1:3" ht="105" customHeight="1">
      <c r="A10" s="279" t="s">
        <v>278</v>
      </c>
      <c r="B10" s="280" t="s">
        <v>279</v>
      </c>
      <c r="C10" s="281" t="s">
        <v>45</v>
      </c>
    </row>
    <row r="11" spans="1:3" ht="105" customHeight="1">
      <c r="A11" s="279" t="s">
        <v>280</v>
      </c>
      <c r="B11" s="280" t="s">
        <v>281</v>
      </c>
      <c r="C11" s="281" t="s">
        <v>45</v>
      </c>
    </row>
    <row r="12" spans="1:3" ht="90" customHeight="1">
      <c r="A12" s="279" t="s">
        <v>282</v>
      </c>
      <c r="B12" s="280" t="s">
        <v>283</v>
      </c>
      <c r="C12" s="281" t="s">
        <v>24</v>
      </c>
    </row>
    <row r="13" spans="1:3" ht="45" customHeight="1">
      <c r="A13" s="279" t="s">
        <v>284</v>
      </c>
      <c r="B13" s="280" t="s">
        <v>285</v>
      </c>
      <c r="C13" s="281" t="s">
        <v>24</v>
      </c>
    </row>
    <row r="14" spans="1:3" ht="45" customHeight="1">
      <c r="A14" s="279" t="s">
        <v>286</v>
      </c>
      <c r="B14" s="280" t="s">
        <v>287</v>
      </c>
      <c r="C14" s="281" t="s">
        <v>24</v>
      </c>
    </row>
    <row r="15" spans="1:3" ht="105" customHeight="1">
      <c r="A15" s="279" t="s">
        <v>288</v>
      </c>
      <c r="B15" s="280" t="s">
        <v>289</v>
      </c>
      <c r="C15" s="281" t="s">
        <v>24</v>
      </c>
    </row>
    <row r="16" spans="1:3" ht="90" customHeight="1">
      <c r="A16" s="279" t="s">
        <v>290</v>
      </c>
      <c r="B16" s="280" t="s">
        <v>291</v>
      </c>
      <c r="C16" s="281" t="s">
        <v>292</v>
      </c>
    </row>
    <row r="17" spans="1:3" ht="45" customHeight="1">
      <c r="A17" s="279" t="s">
        <v>293</v>
      </c>
      <c r="B17" s="280" t="s">
        <v>294</v>
      </c>
      <c r="C17" s="281" t="s">
        <v>21</v>
      </c>
    </row>
    <row r="18" spans="1:3" ht="60" customHeight="1">
      <c r="A18" s="279" t="s">
        <v>295</v>
      </c>
      <c r="B18" s="280" t="s">
        <v>296</v>
      </c>
      <c r="C18" s="281" t="s">
        <v>297</v>
      </c>
    </row>
    <row r="19" spans="1:3" ht="60" customHeight="1">
      <c r="A19" s="279" t="s">
        <v>298</v>
      </c>
      <c r="B19" s="280" t="s">
        <v>299</v>
      </c>
      <c r="C19" s="281" t="s">
        <v>300</v>
      </c>
    </row>
    <row r="20" spans="1:3" ht="45" customHeight="1">
      <c r="A20" s="279" t="s">
        <v>301</v>
      </c>
      <c r="B20" s="280" t="s">
        <v>302</v>
      </c>
      <c r="C20" s="281" t="s">
        <v>303</v>
      </c>
    </row>
  </sheetData>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29E84-5E60-4698-AEB6-B42994D944BB}">
  <dimension ref="A1:I42"/>
  <sheetViews>
    <sheetView view="pageBreakPreview" zoomScale="60" zoomScaleNormal="100" workbookViewId="0">
      <selection sqref="A1:I2"/>
    </sheetView>
  </sheetViews>
  <sheetFormatPr defaultRowHeight="15"/>
  <cols>
    <col min="1" max="1" width="34" customWidth="1"/>
    <col min="2" max="2" width="38.5703125" customWidth="1"/>
    <col min="3" max="9" width="15.5703125" customWidth="1"/>
  </cols>
  <sheetData>
    <row r="1" spans="1:9" ht="15" customHeight="1">
      <c r="A1" s="291" t="s">
        <v>806</v>
      </c>
      <c r="B1" s="292"/>
      <c r="C1" s="292"/>
      <c r="D1" s="292"/>
      <c r="E1" s="292"/>
      <c r="F1" s="292"/>
      <c r="G1" s="292"/>
      <c r="H1" s="292"/>
      <c r="I1" s="292"/>
    </row>
    <row r="2" spans="1:9" ht="15" customHeight="1">
      <c r="A2" s="329"/>
      <c r="B2" s="329"/>
      <c r="C2" s="329"/>
      <c r="D2" s="329"/>
      <c r="E2" s="329"/>
      <c r="F2" s="329"/>
      <c r="G2" s="329"/>
      <c r="H2" s="329"/>
      <c r="I2" s="329"/>
    </row>
    <row r="3" spans="1:9" ht="45" customHeight="1">
      <c r="A3" s="343" t="s">
        <v>807</v>
      </c>
      <c r="B3" s="343" t="s">
        <v>808</v>
      </c>
      <c r="C3" s="287" t="s">
        <v>809</v>
      </c>
      <c r="D3" s="287"/>
      <c r="E3" s="287" t="s">
        <v>810</v>
      </c>
      <c r="F3" s="287"/>
      <c r="G3" s="344" t="s">
        <v>811</v>
      </c>
      <c r="H3" s="345"/>
      <c r="I3" s="343" t="s">
        <v>812</v>
      </c>
    </row>
    <row r="4" spans="1:9" ht="30" customHeight="1">
      <c r="A4" s="288"/>
      <c r="B4" s="288"/>
      <c r="C4" s="48" t="s">
        <v>813</v>
      </c>
      <c r="D4" s="48" t="s">
        <v>814</v>
      </c>
      <c r="E4" s="48" t="s">
        <v>815</v>
      </c>
      <c r="F4" s="48" t="s">
        <v>814</v>
      </c>
      <c r="G4" s="48" t="s">
        <v>816</v>
      </c>
      <c r="H4" s="48" t="s">
        <v>814</v>
      </c>
      <c r="I4" s="288"/>
    </row>
    <row r="5" spans="1:9" ht="30" customHeight="1">
      <c r="A5" s="230" t="s">
        <v>817</v>
      </c>
      <c r="B5" s="230" t="s">
        <v>818</v>
      </c>
      <c r="C5" s="231">
        <v>0.88342931090262056</v>
      </c>
      <c r="D5" s="231" t="s">
        <v>819</v>
      </c>
      <c r="E5" s="232">
        <v>7.9365079365079365E-4</v>
      </c>
      <c r="F5" s="231" t="s">
        <v>820</v>
      </c>
      <c r="G5" s="231">
        <v>49.210084234995271</v>
      </c>
      <c r="H5" s="231" t="s">
        <v>821</v>
      </c>
      <c r="I5" s="233">
        <v>2021</v>
      </c>
    </row>
    <row r="6" spans="1:9" ht="15" customHeight="1">
      <c r="A6" s="234" t="s">
        <v>715</v>
      </c>
      <c r="B6" s="234" t="s">
        <v>822</v>
      </c>
      <c r="C6" s="231">
        <v>1.0113636363636365</v>
      </c>
      <c r="D6" s="231" t="s">
        <v>823</v>
      </c>
      <c r="E6" s="232">
        <v>0.8936507936507937</v>
      </c>
      <c r="F6" s="231" t="s">
        <v>819</v>
      </c>
      <c r="G6" s="231">
        <v>6.4520580808080821</v>
      </c>
      <c r="H6" s="231" t="s">
        <v>819</v>
      </c>
      <c r="I6" s="233">
        <v>2020</v>
      </c>
    </row>
    <row r="7" spans="1:9" ht="30" customHeight="1">
      <c r="A7" s="234" t="s">
        <v>824</v>
      </c>
      <c r="B7" s="234" t="s">
        <v>825</v>
      </c>
      <c r="C7" s="231">
        <v>0.97628511559922093</v>
      </c>
      <c r="D7" s="231" t="s">
        <v>823</v>
      </c>
      <c r="E7" s="232">
        <v>5.9642147117296227E-4</v>
      </c>
      <c r="F7" s="231" t="s">
        <v>820</v>
      </c>
      <c r="G7" s="231">
        <v>64.956927600146997</v>
      </c>
      <c r="H7" s="231" t="s">
        <v>826</v>
      </c>
      <c r="I7" s="233">
        <v>2020</v>
      </c>
    </row>
    <row r="8" spans="1:9" ht="30" customHeight="1">
      <c r="A8" s="234" t="s">
        <v>824</v>
      </c>
      <c r="B8" s="234" t="s">
        <v>827</v>
      </c>
      <c r="C8" s="231">
        <v>0.77906793485056391</v>
      </c>
      <c r="D8" s="231" t="s">
        <v>819</v>
      </c>
      <c r="E8" s="232">
        <v>0.11600397614314115</v>
      </c>
      <c r="F8" s="231" t="s">
        <v>828</v>
      </c>
      <c r="G8" s="231">
        <v>41.002478727339998</v>
      </c>
      <c r="H8" s="231" t="s">
        <v>823</v>
      </c>
      <c r="I8" s="233">
        <v>2020</v>
      </c>
    </row>
    <row r="9" spans="1:9" ht="30" customHeight="1">
      <c r="A9" s="234" t="s">
        <v>824</v>
      </c>
      <c r="B9" s="234" t="s">
        <v>829</v>
      </c>
      <c r="C9" s="231">
        <v>0.8843263886011451</v>
      </c>
      <c r="D9" s="231" t="s">
        <v>819</v>
      </c>
      <c r="E9" s="232">
        <v>5.9642147117296227E-4</v>
      </c>
      <c r="F9" s="231" t="s">
        <v>820</v>
      </c>
      <c r="G9" s="231">
        <v>49.343457602339171</v>
      </c>
      <c r="H9" s="231" t="s">
        <v>821</v>
      </c>
      <c r="I9" s="233">
        <v>2020</v>
      </c>
    </row>
    <row r="10" spans="1:9" ht="30" customHeight="1">
      <c r="A10" s="234" t="s">
        <v>824</v>
      </c>
      <c r="B10" s="234" t="s">
        <v>830</v>
      </c>
      <c r="C10" s="231">
        <v>0.90381796409077408</v>
      </c>
      <c r="D10" s="231" t="s">
        <v>819</v>
      </c>
      <c r="E10" s="232">
        <v>7.9365079365079365E-4</v>
      </c>
      <c r="F10" s="231" t="s">
        <v>820</v>
      </c>
      <c r="G10" s="231">
        <v>50.356696375519903</v>
      </c>
      <c r="H10" s="231" t="s">
        <v>821</v>
      </c>
      <c r="I10" s="233">
        <v>2020</v>
      </c>
    </row>
    <row r="11" spans="1:9" ht="30" customHeight="1">
      <c r="A11" s="234" t="s">
        <v>824</v>
      </c>
      <c r="B11" s="234" t="s">
        <v>831</v>
      </c>
      <c r="C11" s="231">
        <v>1.0309754312442854</v>
      </c>
      <c r="D11" s="231" t="s">
        <v>821</v>
      </c>
      <c r="E11" s="232">
        <v>1.0880316518298715E-3</v>
      </c>
      <c r="F11" s="231" t="s">
        <v>820</v>
      </c>
      <c r="G11" s="231">
        <v>57.375287554635378</v>
      </c>
      <c r="H11" s="231" t="s">
        <v>826</v>
      </c>
      <c r="I11" s="233">
        <v>2020</v>
      </c>
    </row>
    <row r="12" spans="1:9" ht="30" customHeight="1">
      <c r="A12" s="234" t="s">
        <v>824</v>
      </c>
      <c r="B12" s="234" t="s">
        <v>832</v>
      </c>
      <c r="C12" s="231">
        <v>0.96026057906458795</v>
      </c>
      <c r="D12" s="231" t="s">
        <v>823</v>
      </c>
      <c r="E12" s="232">
        <v>5.9642147117296227E-4</v>
      </c>
      <c r="F12" s="231" t="s">
        <v>820</v>
      </c>
      <c r="G12" s="231">
        <v>55.843578322197466</v>
      </c>
      <c r="H12" s="231" t="s">
        <v>826</v>
      </c>
      <c r="I12" s="233">
        <v>2020</v>
      </c>
    </row>
    <row r="13" spans="1:9" ht="30" customHeight="1">
      <c r="A13" s="234" t="s">
        <v>824</v>
      </c>
      <c r="B13" s="234" t="s">
        <v>833</v>
      </c>
      <c r="C13" s="231">
        <v>0.74472297297297307</v>
      </c>
      <c r="D13" s="231" t="s">
        <v>819</v>
      </c>
      <c r="E13" s="232">
        <v>5.9642147117296227E-4</v>
      </c>
      <c r="F13" s="231" t="s">
        <v>820</v>
      </c>
      <c r="G13" s="231">
        <v>41.504542042042047</v>
      </c>
      <c r="H13" s="231" t="s">
        <v>823</v>
      </c>
      <c r="I13" s="233">
        <v>2020</v>
      </c>
    </row>
    <row r="14" spans="1:9" ht="30" customHeight="1">
      <c r="A14" s="234" t="s">
        <v>824</v>
      </c>
      <c r="B14" s="234" t="s">
        <v>834</v>
      </c>
      <c r="C14" s="231">
        <v>0.71449296650438199</v>
      </c>
      <c r="D14" s="231" t="s">
        <v>819</v>
      </c>
      <c r="E14" s="232">
        <v>5.9642147117296227E-4</v>
      </c>
      <c r="F14" s="231" t="s">
        <v>820</v>
      </c>
      <c r="G14" s="231">
        <v>39.816246805403438</v>
      </c>
      <c r="H14" s="231" t="s">
        <v>819</v>
      </c>
      <c r="I14" s="233">
        <v>2020</v>
      </c>
    </row>
    <row r="15" spans="1:9" ht="30" customHeight="1">
      <c r="A15" s="234" t="s">
        <v>824</v>
      </c>
      <c r="B15" s="234" t="s">
        <v>835</v>
      </c>
      <c r="C15" s="231">
        <v>1.1475000000000002</v>
      </c>
      <c r="D15" s="231" t="s">
        <v>826</v>
      </c>
      <c r="E15" s="232">
        <v>1.0880316518298715E-3</v>
      </c>
      <c r="F15" s="231" t="s">
        <v>820</v>
      </c>
      <c r="G15" s="231">
        <v>63.928027777777778</v>
      </c>
      <c r="H15" s="231" t="s">
        <v>826</v>
      </c>
      <c r="I15" s="233">
        <v>2020</v>
      </c>
    </row>
    <row r="16" spans="1:9" ht="30" customHeight="1">
      <c r="A16" s="234" t="s">
        <v>824</v>
      </c>
      <c r="B16" s="234" t="s">
        <v>836</v>
      </c>
      <c r="C16" s="231">
        <v>1.1475000000000002</v>
      </c>
      <c r="D16" s="231" t="s">
        <v>826</v>
      </c>
      <c r="E16" s="232">
        <v>1.0880316518298715E-3</v>
      </c>
      <c r="F16" s="231" t="s">
        <v>820</v>
      </c>
      <c r="G16" s="231">
        <v>63.928027777777778</v>
      </c>
      <c r="H16" s="231" t="s">
        <v>826</v>
      </c>
      <c r="I16" s="233">
        <v>2020</v>
      </c>
    </row>
    <row r="17" spans="1:9" ht="30" customHeight="1">
      <c r="A17" s="234" t="s">
        <v>824</v>
      </c>
      <c r="B17" s="234" t="s">
        <v>837</v>
      </c>
      <c r="C17" s="231">
        <v>1.1475000000000002</v>
      </c>
      <c r="D17" s="231" t="s">
        <v>826</v>
      </c>
      <c r="E17" s="232">
        <v>1.0880316518298715E-3</v>
      </c>
      <c r="F17" s="231" t="s">
        <v>820</v>
      </c>
      <c r="G17" s="231">
        <v>63.928027777777778</v>
      </c>
      <c r="H17" s="231" t="s">
        <v>826</v>
      </c>
      <c r="I17" s="233">
        <v>2020</v>
      </c>
    </row>
    <row r="18" spans="1:9" ht="30" customHeight="1">
      <c r="A18" s="234" t="s">
        <v>824</v>
      </c>
      <c r="B18" s="234" t="s">
        <v>838</v>
      </c>
      <c r="C18" s="231">
        <v>1.1475000000000002</v>
      </c>
      <c r="D18" s="231" t="s">
        <v>826</v>
      </c>
      <c r="E18" s="232">
        <v>1.0880316518298715E-3</v>
      </c>
      <c r="F18" s="231" t="s">
        <v>820</v>
      </c>
      <c r="G18" s="231">
        <v>63.928027777777778</v>
      </c>
      <c r="H18" s="231" t="s">
        <v>826</v>
      </c>
      <c r="I18" s="233">
        <v>2020</v>
      </c>
    </row>
    <row r="19" spans="1:9" ht="30" customHeight="1">
      <c r="A19" s="230" t="s">
        <v>719</v>
      </c>
      <c r="B19" s="230" t="s">
        <v>839</v>
      </c>
      <c r="C19" s="231">
        <v>0.87316400911161718</v>
      </c>
      <c r="D19" s="231" t="s">
        <v>819</v>
      </c>
      <c r="E19" s="232">
        <v>2.982107355864811E-3</v>
      </c>
      <c r="F19" s="231" t="s">
        <v>820</v>
      </c>
      <c r="G19" s="231">
        <v>48.622703113135913</v>
      </c>
      <c r="H19" s="231" t="s">
        <v>821</v>
      </c>
      <c r="I19" s="233">
        <v>2021</v>
      </c>
    </row>
    <row r="20" spans="1:9" ht="30" customHeight="1">
      <c r="A20" s="234" t="s">
        <v>840</v>
      </c>
      <c r="B20" s="234" t="s">
        <v>841</v>
      </c>
      <c r="C20" s="231">
        <v>1.1424185779816516</v>
      </c>
      <c r="D20" s="231" t="s">
        <v>826</v>
      </c>
      <c r="E20" s="232">
        <v>5.7222222222222223E-4</v>
      </c>
      <c r="F20" s="231" t="s">
        <v>820</v>
      </c>
      <c r="G20" s="231">
        <v>63.717099898063211</v>
      </c>
      <c r="H20" s="231" t="s">
        <v>826</v>
      </c>
      <c r="I20" s="233">
        <v>2020</v>
      </c>
    </row>
    <row r="21" spans="1:9" ht="15" customHeight="1">
      <c r="A21" s="230" t="s">
        <v>501</v>
      </c>
      <c r="B21" s="230" t="s">
        <v>842</v>
      </c>
      <c r="C21" s="231">
        <v>1.120252262443439</v>
      </c>
      <c r="D21" s="231" t="s">
        <v>826</v>
      </c>
      <c r="E21" s="232">
        <v>0.41023856858846919</v>
      </c>
      <c r="F21" s="231" t="s">
        <v>823</v>
      </c>
      <c r="G21" s="231">
        <v>36.418024132730018</v>
      </c>
      <c r="H21" s="231" t="s">
        <v>819</v>
      </c>
      <c r="I21" s="233">
        <v>2021</v>
      </c>
    </row>
    <row r="22" spans="1:9" ht="15" customHeight="1">
      <c r="A22" s="234" t="s">
        <v>843</v>
      </c>
      <c r="B22" s="234" t="s">
        <v>844</v>
      </c>
      <c r="C22" s="231">
        <v>1.131379995584014</v>
      </c>
      <c r="D22" s="231" t="s">
        <v>826</v>
      </c>
      <c r="E22" s="232">
        <v>0.68280318091451297</v>
      </c>
      <c r="F22" s="231" t="s">
        <v>819</v>
      </c>
      <c r="G22" s="231">
        <v>20.695996172812251</v>
      </c>
      <c r="H22" s="231" t="s">
        <v>819</v>
      </c>
      <c r="I22" s="233">
        <v>2020</v>
      </c>
    </row>
    <row r="23" spans="1:9" ht="15" customHeight="1">
      <c r="A23" s="234" t="s">
        <v>843</v>
      </c>
      <c r="B23" s="234" t="s">
        <v>845</v>
      </c>
      <c r="C23" s="231">
        <v>1.1035831013194528</v>
      </c>
      <c r="D23" s="231" t="s">
        <v>821</v>
      </c>
      <c r="E23" s="232">
        <v>0.60318091451292244</v>
      </c>
      <c r="F23" s="231" t="s">
        <v>819</v>
      </c>
      <c r="G23" s="231">
        <v>20.449259573094462</v>
      </c>
      <c r="H23" s="231" t="s">
        <v>819</v>
      </c>
      <c r="I23" s="233">
        <v>2020</v>
      </c>
    </row>
    <row r="24" spans="1:9" ht="15" customHeight="1">
      <c r="A24" s="234" t="s">
        <v>846</v>
      </c>
      <c r="B24" s="234" t="s">
        <v>847</v>
      </c>
      <c r="C24" s="231">
        <v>1.3081223529411765</v>
      </c>
      <c r="D24" s="231" t="s">
        <v>828</v>
      </c>
      <c r="E24" s="232">
        <v>0.53036597428288834</v>
      </c>
      <c r="F24" s="231" t="s">
        <v>819</v>
      </c>
      <c r="G24" s="231">
        <v>31.892856209150331</v>
      </c>
      <c r="H24" s="231" t="s">
        <v>819</v>
      </c>
      <c r="I24" s="233">
        <v>2020</v>
      </c>
    </row>
    <row r="25" spans="1:9" ht="15" customHeight="1">
      <c r="A25" s="234" t="s">
        <v>848</v>
      </c>
      <c r="B25" s="234" t="s">
        <v>849</v>
      </c>
      <c r="C25" s="231">
        <v>1.003370786516854</v>
      </c>
      <c r="D25" s="235" t="s">
        <v>823</v>
      </c>
      <c r="E25" s="232">
        <v>0.96282306163021869</v>
      </c>
      <c r="F25" s="235" t="s">
        <v>819</v>
      </c>
      <c r="G25" s="231">
        <v>2.9308239700374537</v>
      </c>
      <c r="H25" s="235" t="s">
        <v>819</v>
      </c>
      <c r="I25" s="233">
        <v>2020</v>
      </c>
    </row>
    <row r="26" spans="1:9" ht="30" customHeight="1">
      <c r="A26" s="236" t="s">
        <v>850</v>
      </c>
      <c r="B26" s="236" t="s">
        <v>851</v>
      </c>
      <c r="C26" s="237">
        <v>1.3112082352941177</v>
      </c>
      <c r="D26" s="237" t="s">
        <v>828</v>
      </c>
      <c r="E26" s="238">
        <v>0.38239366963402577</v>
      </c>
      <c r="F26" s="237" t="s">
        <v>823</v>
      </c>
      <c r="G26" s="231">
        <v>43.519326797385617</v>
      </c>
      <c r="H26" s="231" t="s">
        <v>823</v>
      </c>
      <c r="I26" s="233">
        <v>2020</v>
      </c>
    </row>
    <row r="27" spans="1:9" ht="15" customHeight="1">
      <c r="A27" s="234" t="s">
        <v>852</v>
      </c>
      <c r="B27" s="234" t="s">
        <v>853</v>
      </c>
      <c r="C27" s="231">
        <v>1.1698211009174313</v>
      </c>
      <c r="D27" s="231" t="s">
        <v>826</v>
      </c>
      <c r="E27" s="238">
        <v>0.99216269841269844</v>
      </c>
      <c r="F27" s="231" t="s">
        <v>819</v>
      </c>
      <c r="G27" s="231">
        <v>0.9645769622833843</v>
      </c>
      <c r="H27" s="231" t="s">
        <v>819</v>
      </c>
      <c r="I27" s="233">
        <v>2020</v>
      </c>
    </row>
    <row r="28" spans="1:9" ht="30" customHeight="1">
      <c r="A28" s="37" t="s">
        <v>571</v>
      </c>
      <c r="B28" s="230" t="s">
        <v>854</v>
      </c>
      <c r="C28" s="231">
        <v>1.2032800000000001</v>
      </c>
      <c r="D28" s="231" t="s">
        <v>855</v>
      </c>
      <c r="E28" s="238">
        <v>0.35535714285714287</v>
      </c>
      <c r="F28" s="231" t="s">
        <v>823</v>
      </c>
      <c r="G28" s="231">
        <v>39.75930718954249</v>
      </c>
      <c r="H28" s="231" t="s">
        <v>819</v>
      </c>
      <c r="I28" s="233">
        <v>2021</v>
      </c>
    </row>
    <row r="29" spans="1:9" ht="15" customHeight="1">
      <c r="A29" s="234" t="s">
        <v>856</v>
      </c>
      <c r="B29" s="234" t="s">
        <v>857</v>
      </c>
      <c r="C29" s="231">
        <v>1.3247590909090912</v>
      </c>
      <c r="D29" s="231" t="s">
        <v>828</v>
      </c>
      <c r="E29" s="238">
        <v>0.45331355093966375</v>
      </c>
      <c r="F29" s="231" t="s">
        <v>819</v>
      </c>
      <c r="G29" s="231">
        <v>40.001395202020213</v>
      </c>
      <c r="H29" s="231" t="s">
        <v>819</v>
      </c>
      <c r="I29" s="233">
        <v>2020</v>
      </c>
    </row>
    <row r="30" spans="1:9" ht="15" customHeight="1">
      <c r="A30" s="234" t="s">
        <v>586</v>
      </c>
      <c r="B30" s="234" t="s">
        <v>858</v>
      </c>
      <c r="C30" s="231">
        <v>0.92404235294117654</v>
      </c>
      <c r="D30" s="231" t="s">
        <v>819</v>
      </c>
      <c r="E30" s="232">
        <v>1.0880316518298715E-3</v>
      </c>
      <c r="F30" s="231" t="s">
        <v>820</v>
      </c>
      <c r="G30" s="231">
        <v>51.313209150326799</v>
      </c>
      <c r="H30" s="231" t="s">
        <v>821</v>
      </c>
      <c r="I30" s="233">
        <v>2020</v>
      </c>
    </row>
    <row r="31" spans="1:9" ht="13.5" customHeight="1">
      <c r="A31" s="239"/>
      <c r="B31" s="239"/>
      <c r="C31" s="239"/>
      <c r="D31" s="239"/>
      <c r="E31" s="239"/>
      <c r="F31" s="239"/>
      <c r="G31" s="239"/>
      <c r="H31" s="239"/>
      <c r="I31" s="239"/>
    </row>
    <row r="32" spans="1:9" ht="13.5" customHeight="1">
      <c r="A32" s="240" t="s">
        <v>859</v>
      </c>
      <c r="B32" s="239"/>
      <c r="C32" s="239"/>
      <c r="D32" s="239"/>
      <c r="E32" s="239"/>
      <c r="F32" s="239"/>
      <c r="G32" s="239"/>
      <c r="H32" s="239"/>
      <c r="I32" s="239"/>
    </row>
    <row r="33" spans="1:9" ht="13.5" customHeight="1">
      <c r="A33" s="239" t="s">
        <v>860</v>
      </c>
      <c r="B33" s="239"/>
      <c r="C33" s="239"/>
      <c r="D33" s="239"/>
      <c r="E33" s="239"/>
      <c r="F33" s="239"/>
      <c r="G33" s="239"/>
      <c r="H33" s="239"/>
      <c r="I33" s="239"/>
    </row>
    <row r="34" spans="1:9" ht="13.5" customHeight="1">
      <c r="A34" s="239" t="s">
        <v>861</v>
      </c>
      <c r="B34" s="239"/>
      <c r="C34" s="239"/>
      <c r="D34" s="239"/>
      <c r="E34" s="239"/>
      <c r="F34" s="239"/>
      <c r="G34" s="239"/>
      <c r="H34" s="239"/>
      <c r="I34" s="239"/>
    </row>
    <row r="35" spans="1:9" ht="13.5" customHeight="1">
      <c r="A35" s="239" t="s">
        <v>862</v>
      </c>
      <c r="B35" s="239"/>
      <c r="C35" s="239"/>
      <c r="D35" s="239"/>
      <c r="E35" s="239"/>
      <c r="F35" s="239"/>
      <c r="G35" s="239"/>
      <c r="H35" s="239"/>
      <c r="I35" s="239"/>
    </row>
    <row r="36" spans="1:9" ht="13.5" customHeight="1">
      <c r="A36" s="241" t="s">
        <v>863</v>
      </c>
      <c r="B36" s="239"/>
      <c r="C36" s="239"/>
      <c r="D36" s="239"/>
      <c r="E36" s="239"/>
      <c r="F36" s="239"/>
      <c r="G36" s="239"/>
      <c r="H36" s="239"/>
      <c r="I36" s="239"/>
    </row>
    <row r="37" spans="1:9" ht="13.5" customHeight="1">
      <c r="A37" s="239"/>
      <c r="B37" s="239"/>
      <c r="C37" s="239"/>
      <c r="D37" s="239"/>
      <c r="E37" s="239"/>
      <c r="F37" s="239"/>
      <c r="G37" s="239"/>
      <c r="H37" s="239"/>
      <c r="I37" s="239"/>
    </row>
    <row r="38" spans="1:9" ht="13.5" customHeight="1">
      <c r="A38" s="240" t="s">
        <v>864</v>
      </c>
      <c r="B38" s="239"/>
      <c r="C38" s="239"/>
      <c r="D38" s="239"/>
      <c r="E38" s="239"/>
      <c r="F38" s="239"/>
      <c r="G38" s="239"/>
      <c r="H38" s="239"/>
      <c r="I38" s="239"/>
    </row>
    <row r="39" spans="1:9" ht="13.5" customHeight="1">
      <c r="A39" s="31" t="s">
        <v>865</v>
      </c>
      <c r="B39" s="239"/>
      <c r="C39" s="239"/>
      <c r="D39" s="239"/>
      <c r="E39" s="239"/>
      <c r="F39" s="239"/>
      <c r="G39" s="239"/>
      <c r="H39" s="239"/>
      <c r="I39" s="239"/>
    </row>
    <row r="40" spans="1:9" ht="13.5" customHeight="1">
      <c r="A40" s="239"/>
      <c r="B40" s="239"/>
      <c r="C40" s="239"/>
      <c r="D40" s="239"/>
      <c r="E40" s="239"/>
      <c r="F40" s="239"/>
      <c r="G40" s="239"/>
      <c r="H40" s="239"/>
      <c r="I40" s="239"/>
    </row>
    <row r="41" spans="1:9" ht="13.5" customHeight="1">
      <c r="A41" s="31" t="s">
        <v>866</v>
      </c>
      <c r="B41" s="239"/>
      <c r="C41" s="239"/>
      <c r="D41" s="239"/>
      <c r="E41" s="239"/>
      <c r="F41" s="239"/>
      <c r="G41" s="239"/>
      <c r="H41" s="239"/>
      <c r="I41" s="239"/>
    </row>
    <row r="42" spans="1:9" ht="15" customHeight="1">
      <c r="A42" s="31" t="s">
        <v>867</v>
      </c>
      <c r="B42" s="239"/>
      <c r="C42" s="239"/>
      <c r="D42" s="239"/>
      <c r="E42" s="239"/>
      <c r="F42" s="239"/>
      <c r="G42" s="239"/>
      <c r="H42" s="239"/>
      <c r="I42" s="239"/>
    </row>
  </sheetData>
  <mergeCells count="7">
    <mergeCell ref="A1:I2"/>
    <mergeCell ref="A3:A4"/>
    <mergeCell ref="B3:B4"/>
    <mergeCell ref="C3:D3"/>
    <mergeCell ref="E3:F3"/>
    <mergeCell ref="G3:H3"/>
    <mergeCell ref="I3:I4"/>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234AD-1C93-4ABF-BE90-6BA4CE1EF30C}">
  <dimension ref="A1:O37"/>
  <sheetViews>
    <sheetView view="pageBreakPreview" zoomScaleNormal="100" zoomScaleSheetLayoutView="100" workbookViewId="0">
      <selection sqref="A1:C1"/>
    </sheetView>
  </sheetViews>
  <sheetFormatPr defaultRowHeight="15"/>
  <cols>
    <col min="1" max="2" width="26.7109375" customWidth="1"/>
    <col min="3" max="3" width="13" customWidth="1"/>
    <col min="4" max="5" width="12.7109375" customWidth="1"/>
    <col min="6" max="6" width="12.140625" customWidth="1"/>
    <col min="7" max="7" width="11.28515625" customWidth="1"/>
    <col min="8" max="8" width="10.5703125" bestFit="1" customWidth="1"/>
    <col min="10" max="11" width="9.85546875" customWidth="1"/>
    <col min="12" max="12" width="15.140625" bestFit="1" customWidth="1"/>
    <col min="13" max="13" width="13.42578125" customWidth="1"/>
  </cols>
  <sheetData>
    <row r="1" spans="1:15" ht="15" customHeight="1">
      <c r="A1" s="347" t="s">
        <v>868</v>
      </c>
      <c r="B1" s="347"/>
      <c r="C1" s="347"/>
      <c r="D1" s="242"/>
      <c r="E1" s="242"/>
      <c r="F1" s="242"/>
      <c r="G1" s="242"/>
      <c r="H1" s="243"/>
      <c r="I1" s="242"/>
      <c r="J1" s="242"/>
      <c r="K1" s="242"/>
      <c r="L1" s="242"/>
      <c r="M1" s="242"/>
      <c r="N1" s="242"/>
      <c r="O1" s="242"/>
    </row>
    <row r="2" spans="1:15" ht="15" customHeight="1">
      <c r="A2" s="242" t="s">
        <v>869</v>
      </c>
      <c r="B2" s="242"/>
      <c r="C2" s="242"/>
      <c r="D2" s="244"/>
      <c r="E2" s="244"/>
      <c r="F2" s="242"/>
      <c r="G2" s="242"/>
      <c r="H2" s="242"/>
      <c r="I2" s="242"/>
      <c r="J2" s="242"/>
      <c r="K2" s="242"/>
      <c r="L2" s="242"/>
      <c r="M2" s="242"/>
      <c r="N2" s="242"/>
      <c r="O2" s="242"/>
    </row>
    <row r="3" spans="1:15" ht="57" customHeight="1">
      <c r="A3" s="348" t="s">
        <v>870</v>
      </c>
      <c r="B3" s="348"/>
      <c r="C3" s="348"/>
      <c r="D3" s="245" t="s">
        <v>871</v>
      </c>
      <c r="E3" s="245" t="s">
        <v>872</v>
      </c>
      <c r="F3" s="245" t="s">
        <v>873</v>
      </c>
      <c r="G3" s="245" t="s">
        <v>874</v>
      </c>
      <c r="H3" s="245" t="s">
        <v>875</v>
      </c>
      <c r="I3" s="245" t="s">
        <v>876</v>
      </c>
      <c r="J3" s="245" t="s">
        <v>877</v>
      </c>
      <c r="K3" s="245" t="s">
        <v>878</v>
      </c>
      <c r="L3" s="245" t="s">
        <v>879</v>
      </c>
      <c r="M3" s="242"/>
      <c r="N3" s="242"/>
      <c r="O3" s="242"/>
    </row>
    <row r="4" spans="1:15" ht="15" customHeight="1">
      <c r="A4" s="346" t="s">
        <v>880</v>
      </c>
      <c r="B4" s="245" t="s">
        <v>675</v>
      </c>
      <c r="C4" s="246" t="s">
        <v>881</v>
      </c>
      <c r="D4" s="247">
        <v>21.6</v>
      </c>
      <c r="E4" s="248">
        <v>7.9211057590370464</v>
      </c>
      <c r="F4" s="249">
        <v>20.3</v>
      </c>
      <c r="G4" s="248">
        <v>7.3999999999999995</v>
      </c>
      <c r="H4" s="247">
        <v>45</v>
      </c>
      <c r="I4" s="249">
        <v>69.815100201069399</v>
      </c>
      <c r="J4" s="250">
        <v>47</v>
      </c>
      <c r="K4" s="250">
        <v>0.29799999999999999</v>
      </c>
      <c r="L4" s="250">
        <v>72.237029182752948</v>
      </c>
      <c r="M4" s="242"/>
      <c r="N4" s="242"/>
      <c r="O4" s="242"/>
    </row>
    <row r="5" spans="1:15" ht="45" customHeight="1">
      <c r="A5" s="346"/>
      <c r="B5" s="245" t="s">
        <v>882</v>
      </c>
      <c r="C5" s="246" t="s">
        <v>881</v>
      </c>
      <c r="D5" s="247">
        <v>0.4</v>
      </c>
      <c r="E5" s="248">
        <v>0.82648747671836953</v>
      </c>
      <c r="F5" s="249">
        <v>1.5</v>
      </c>
      <c r="G5" s="248">
        <v>3.1</v>
      </c>
      <c r="H5" s="247">
        <v>2.4</v>
      </c>
      <c r="I5" s="249">
        <v>8.4689052754162414E-2</v>
      </c>
      <c r="J5" s="251">
        <v>0.3</v>
      </c>
      <c r="K5" s="251">
        <v>5.0999999999999997E-2</v>
      </c>
      <c r="L5" s="250">
        <v>9.2333108354559785E-4</v>
      </c>
      <c r="M5" s="242"/>
      <c r="N5" s="242"/>
      <c r="O5" s="242"/>
    </row>
    <row r="6" spans="1:15" ht="15" customHeight="1">
      <c r="A6" s="346"/>
      <c r="B6" s="245" t="s">
        <v>678</v>
      </c>
      <c r="C6" s="246" t="s">
        <v>881</v>
      </c>
      <c r="D6" s="247">
        <v>42.3</v>
      </c>
      <c r="E6" s="248">
        <v>3.4139178073382945</v>
      </c>
      <c r="F6" s="249">
        <v>0</v>
      </c>
      <c r="G6" s="248">
        <v>4.7</v>
      </c>
      <c r="H6" s="247">
        <v>21.1</v>
      </c>
      <c r="I6" s="249">
        <v>0</v>
      </c>
      <c r="J6" s="251">
        <v>31</v>
      </c>
      <c r="K6" s="251">
        <v>0</v>
      </c>
      <c r="L6" s="250">
        <v>0</v>
      </c>
      <c r="M6" s="242"/>
      <c r="N6" s="242"/>
      <c r="O6" s="242"/>
    </row>
    <row r="7" spans="1:15" ht="15" customHeight="1">
      <c r="A7" s="346"/>
      <c r="B7" s="245" t="s">
        <v>677</v>
      </c>
      <c r="C7" s="246" t="s">
        <v>881</v>
      </c>
      <c r="D7" s="247">
        <v>19.5</v>
      </c>
      <c r="E7" s="248">
        <v>50.914502513017055</v>
      </c>
      <c r="F7" s="249">
        <v>60.4</v>
      </c>
      <c r="G7" s="248">
        <v>46.599999999999994</v>
      </c>
      <c r="H7" s="247">
        <v>12</v>
      </c>
      <c r="I7" s="249">
        <v>11.187904905704576</v>
      </c>
      <c r="J7" s="251">
        <v>18.3</v>
      </c>
      <c r="K7" s="251">
        <v>0.54800000000000004</v>
      </c>
      <c r="L7" s="250">
        <v>12.424542539118239</v>
      </c>
      <c r="M7" s="242"/>
      <c r="N7" s="242"/>
      <c r="O7" s="242"/>
    </row>
    <row r="8" spans="1:15" ht="30" customHeight="1">
      <c r="A8" s="346"/>
      <c r="B8" s="245" t="s">
        <v>883</v>
      </c>
      <c r="C8" s="246" t="s">
        <v>881</v>
      </c>
      <c r="D8" s="247">
        <v>0.1</v>
      </c>
      <c r="E8" s="248">
        <v>4.9891461850659048E-2</v>
      </c>
      <c r="F8" s="249">
        <v>0</v>
      </c>
      <c r="G8" s="248">
        <v>0</v>
      </c>
      <c r="H8" s="247">
        <v>0.5</v>
      </c>
      <c r="I8" s="249">
        <v>1.571651615211207</v>
      </c>
      <c r="J8" s="251">
        <v>0.3</v>
      </c>
      <c r="K8" s="251">
        <v>1.2999999999999999E-2</v>
      </c>
      <c r="L8" s="250">
        <v>8.3623606112493221</v>
      </c>
      <c r="M8" s="242"/>
      <c r="N8" s="242"/>
      <c r="O8" s="242"/>
    </row>
    <row r="9" spans="1:15" ht="45" customHeight="1">
      <c r="A9" s="346"/>
      <c r="B9" s="245" t="s">
        <v>884</v>
      </c>
      <c r="C9" s="246" t="s">
        <v>881</v>
      </c>
      <c r="D9" s="247">
        <v>1.6</v>
      </c>
      <c r="E9" s="248">
        <v>7.5273351429119186</v>
      </c>
      <c r="F9" s="249">
        <v>0.4</v>
      </c>
      <c r="G9" s="252">
        <v>17.399999999999999</v>
      </c>
      <c r="H9" s="247">
        <v>0.5</v>
      </c>
      <c r="I9" s="249">
        <v>1.0588126158675533E-2</v>
      </c>
      <c r="J9" s="251">
        <v>0.6</v>
      </c>
      <c r="K9" s="251">
        <v>0</v>
      </c>
      <c r="L9" s="250">
        <v>5.3192142891628151E-2</v>
      </c>
      <c r="M9" s="242"/>
      <c r="N9" s="242"/>
      <c r="O9" s="242"/>
    </row>
    <row r="10" spans="1:15" ht="15" customHeight="1">
      <c r="A10" s="346"/>
      <c r="B10" s="245" t="s">
        <v>681</v>
      </c>
      <c r="C10" s="246" t="s">
        <v>881</v>
      </c>
      <c r="D10" s="247">
        <v>5.0999999999999996</v>
      </c>
      <c r="E10" s="248">
        <v>21.573519126868568</v>
      </c>
      <c r="F10" s="249">
        <v>7.5</v>
      </c>
      <c r="G10" s="248">
        <v>10.4</v>
      </c>
      <c r="H10" s="247">
        <v>18</v>
      </c>
      <c r="I10" s="249">
        <v>15.352359419265108</v>
      </c>
      <c r="J10" s="251">
        <v>1.4</v>
      </c>
      <c r="K10" s="251">
        <v>7.5999999999999998E-2</v>
      </c>
      <c r="L10" s="250">
        <v>3.8751933272349506</v>
      </c>
      <c r="M10" s="242"/>
      <c r="N10" s="242"/>
      <c r="O10" s="242"/>
    </row>
    <row r="11" spans="1:15" ht="15" customHeight="1">
      <c r="A11" s="346"/>
      <c r="B11" s="245" t="s">
        <v>684</v>
      </c>
      <c r="C11" s="246" t="s">
        <v>881</v>
      </c>
      <c r="D11" s="247">
        <v>9.4</v>
      </c>
      <c r="E11" s="248">
        <v>7.7732777400948789</v>
      </c>
      <c r="F11" s="249">
        <v>9.9</v>
      </c>
      <c r="G11" s="248">
        <v>10.200000000000001</v>
      </c>
      <c r="H11" s="247">
        <v>0.5</v>
      </c>
      <c r="I11" s="249">
        <v>0.55776183286991643</v>
      </c>
      <c r="J11" s="251">
        <v>1.1000000000000001</v>
      </c>
      <c r="K11" s="251">
        <v>1.4E-2</v>
      </c>
      <c r="L11" s="250">
        <v>2.6716518282914881</v>
      </c>
      <c r="M11" s="242"/>
      <c r="N11" s="242"/>
      <c r="O11" s="242"/>
    </row>
    <row r="12" spans="1:15" ht="16.350000000000001" customHeight="1">
      <c r="A12" s="349" t="s">
        <v>885</v>
      </c>
      <c r="B12" s="350"/>
      <c r="C12" s="246" t="s">
        <v>881</v>
      </c>
      <c r="D12" s="247">
        <v>9</v>
      </c>
      <c r="E12" s="253" t="s">
        <v>886</v>
      </c>
      <c r="F12" s="254">
        <v>13.1</v>
      </c>
      <c r="G12" s="253">
        <v>9.4</v>
      </c>
      <c r="H12" s="247">
        <v>11</v>
      </c>
      <c r="I12" s="254">
        <v>21.041029071315101</v>
      </c>
      <c r="J12" s="255">
        <v>17.3</v>
      </c>
      <c r="K12" s="255">
        <v>14.1</v>
      </c>
      <c r="L12" s="255">
        <v>14.558760406775084</v>
      </c>
      <c r="M12" s="242"/>
      <c r="N12" s="242"/>
      <c r="O12" s="242"/>
    </row>
    <row r="13" spans="1:15" ht="16.350000000000001" customHeight="1">
      <c r="A13" s="349" t="s">
        <v>885</v>
      </c>
      <c r="B13" s="350"/>
      <c r="C13" s="246" t="s">
        <v>887</v>
      </c>
      <c r="D13" s="256">
        <v>11984</v>
      </c>
      <c r="E13" s="254" t="s">
        <v>553</v>
      </c>
      <c r="F13" s="254">
        <v>2412</v>
      </c>
      <c r="G13" s="254">
        <v>12081</v>
      </c>
      <c r="H13" s="247" t="s">
        <v>888</v>
      </c>
      <c r="I13" s="254">
        <v>7.5312000000000001</v>
      </c>
      <c r="J13" s="255">
        <v>1306</v>
      </c>
      <c r="K13" s="255">
        <v>11194</v>
      </c>
      <c r="L13" s="255">
        <v>3774.329582660896</v>
      </c>
      <c r="M13" s="242"/>
      <c r="N13" s="242"/>
      <c r="O13" s="242"/>
    </row>
    <row r="14" spans="1:15" ht="30" customHeight="1">
      <c r="A14" s="346" t="s">
        <v>889</v>
      </c>
      <c r="B14" s="346"/>
      <c r="C14" s="246" t="s">
        <v>890</v>
      </c>
      <c r="D14" s="256">
        <v>37648.400000000001</v>
      </c>
      <c r="E14" s="254" t="s">
        <v>891</v>
      </c>
      <c r="F14" s="257">
        <v>3071</v>
      </c>
      <c r="G14" s="254">
        <v>23156.399999999987</v>
      </c>
      <c r="H14" s="247">
        <v>40659</v>
      </c>
      <c r="I14" s="254">
        <v>9747</v>
      </c>
      <c r="J14" s="255">
        <v>2140</v>
      </c>
      <c r="K14" s="255" t="s">
        <v>553</v>
      </c>
      <c r="L14" s="255">
        <v>14012.432800000004</v>
      </c>
      <c r="M14" s="258"/>
      <c r="N14" s="258"/>
      <c r="O14" s="258"/>
    </row>
    <row r="15" spans="1:15" ht="30" customHeight="1">
      <c r="A15" s="346" t="s">
        <v>892</v>
      </c>
      <c r="B15" s="346"/>
      <c r="C15" s="246" t="s">
        <v>893</v>
      </c>
      <c r="D15" s="259">
        <v>7556</v>
      </c>
      <c r="E15" s="254" t="s">
        <v>894</v>
      </c>
      <c r="F15" s="257">
        <v>1759</v>
      </c>
      <c r="G15" s="254">
        <v>16403.350000000009</v>
      </c>
      <c r="H15" s="247">
        <v>35383</v>
      </c>
      <c r="I15" s="254">
        <v>5082</v>
      </c>
      <c r="J15" s="255">
        <v>922</v>
      </c>
      <c r="K15" s="255">
        <v>6200</v>
      </c>
      <c r="L15" s="255">
        <v>1977.91</v>
      </c>
      <c r="M15" s="242"/>
      <c r="N15" s="242"/>
      <c r="O15" s="242"/>
    </row>
    <row r="16" spans="1:15" ht="30" customHeight="1">
      <c r="A16" s="346" t="s">
        <v>895</v>
      </c>
      <c r="B16" s="346"/>
      <c r="C16" s="246" t="s">
        <v>887</v>
      </c>
      <c r="D16" s="256">
        <v>30939</v>
      </c>
      <c r="E16" s="254" t="s">
        <v>896</v>
      </c>
      <c r="F16" s="257" t="s">
        <v>897</v>
      </c>
      <c r="G16" s="254">
        <v>56402</v>
      </c>
      <c r="H16" s="247">
        <v>193200</v>
      </c>
      <c r="I16" s="254">
        <v>19.569600000000001</v>
      </c>
      <c r="J16" s="255">
        <v>2765</v>
      </c>
      <c r="K16" s="255" t="s">
        <v>553</v>
      </c>
      <c r="L16" s="255">
        <v>17593.900000000001</v>
      </c>
      <c r="M16" s="260"/>
      <c r="N16" s="242"/>
      <c r="O16" s="242"/>
    </row>
    <row r="17" spans="1:15" ht="15" customHeight="1">
      <c r="A17" s="346" t="s">
        <v>898</v>
      </c>
      <c r="B17" s="346"/>
      <c r="C17" s="246" t="s">
        <v>887</v>
      </c>
      <c r="D17" s="261">
        <v>73003</v>
      </c>
      <c r="E17" s="254" t="s">
        <v>899</v>
      </c>
      <c r="F17" s="257">
        <v>16020</v>
      </c>
      <c r="G17" s="254">
        <v>116137</v>
      </c>
      <c r="H17" s="247">
        <v>359099.99999999994</v>
      </c>
      <c r="I17" s="254">
        <v>30.852</v>
      </c>
      <c r="J17" s="255">
        <v>5727</v>
      </c>
      <c r="K17" s="255">
        <v>68278</v>
      </c>
      <c r="L17" s="255">
        <v>22530.5</v>
      </c>
      <c r="M17" s="260"/>
      <c r="N17" s="242"/>
      <c r="O17" s="242"/>
    </row>
    <row r="18" spans="1:15" ht="30" customHeight="1">
      <c r="A18" s="346" t="s">
        <v>900</v>
      </c>
      <c r="B18" s="346"/>
      <c r="C18" s="262" t="s">
        <v>901</v>
      </c>
      <c r="D18" s="261">
        <v>1700</v>
      </c>
      <c r="E18" s="254">
        <v>1982.623</v>
      </c>
      <c r="F18" s="254">
        <v>17</v>
      </c>
      <c r="G18" s="254">
        <v>1272</v>
      </c>
      <c r="H18" s="247">
        <v>6400</v>
      </c>
      <c r="I18" s="254" t="s">
        <v>902</v>
      </c>
      <c r="J18" s="255">
        <v>147</v>
      </c>
      <c r="K18" s="255">
        <v>1205</v>
      </c>
      <c r="L18" s="255">
        <v>679.11699999999996</v>
      </c>
      <c r="M18" s="242"/>
      <c r="N18" s="242"/>
      <c r="O18" s="242"/>
    </row>
    <row r="19" spans="1:15" ht="15" customHeight="1">
      <c r="A19" s="242"/>
      <c r="B19" s="242"/>
      <c r="C19" s="242"/>
      <c r="D19" s="242"/>
      <c r="E19" s="242"/>
      <c r="F19" s="242"/>
      <c r="G19" s="242"/>
      <c r="H19" s="243"/>
      <c r="I19" s="242"/>
      <c r="J19" s="242"/>
      <c r="K19" s="242"/>
      <c r="L19" s="242"/>
      <c r="M19" s="242"/>
      <c r="N19" s="242"/>
      <c r="O19" s="242"/>
    </row>
    <row r="20" spans="1:15" ht="26.1" customHeight="1">
      <c r="A20" s="351" t="s">
        <v>903</v>
      </c>
      <c r="B20" s="351"/>
      <c r="C20" s="351"/>
      <c r="D20" s="242"/>
      <c r="E20" s="242"/>
      <c r="F20" s="242"/>
      <c r="G20" s="242"/>
      <c r="H20" s="243"/>
      <c r="I20" s="242"/>
      <c r="J20" s="242"/>
      <c r="K20" s="242"/>
      <c r="L20" s="242"/>
      <c r="M20" s="242"/>
      <c r="N20" s="242"/>
      <c r="O20" s="242"/>
    </row>
    <row r="21" spans="1:15" ht="15" customHeight="1">
      <c r="A21" s="263" t="s">
        <v>904</v>
      </c>
      <c r="B21" s="263" t="s">
        <v>905</v>
      </c>
      <c r="C21" s="242"/>
      <c r="D21" s="242"/>
      <c r="E21" s="243"/>
      <c r="F21" s="242"/>
      <c r="G21" s="242"/>
      <c r="H21" s="242"/>
      <c r="I21" s="242"/>
      <c r="J21" s="242"/>
      <c r="K21" s="242"/>
      <c r="L21" s="242"/>
      <c r="M21" s="242"/>
      <c r="N21" s="242"/>
      <c r="O21" s="242"/>
    </row>
    <row r="22" spans="1:15" ht="15" customHeight="1">
      <c r="A22" s="263" t="s">
        <v>906</v>
      </c>
      <c r="B22" s="263" t="s">
        <v>907</v>
      </c>
      <c r="C22" s="264" t="s">
        <v>908</v>
      </c>
      <c r="D22" s="242"/>
      <c r="E22" s="243"/>
      <c r="F22" s="242"/>
      <c r="G22" s="242"/>
      <c r="H22" s="242"/>
      <c r="I22" s="242"/>
      <c r="J22" s="242"/>
      <c r="K22" s="242"/>
      <c r="L22" s="242"/>
      <c r="M22" s="242"/>
      <c r="N22" s="242"/>
      <c r="O22" s="242"/>
    </row>
    <row r="23" spans="1:15" ht="15" customHeight="1">
      <c r="A23" s="263" t="s">
        <v>872</v>
      </c>
      <c r="B23" s="263" t="s">
        <v>909</v>
      </c>
      <c r="C23" s="264" t="s">
        <v>910</v>
      </c>
      <c r="D23" s="242"/>
      <c r="E23" s="243"/>
      <c r="F23" s="242"/>
      <c r="G23" s="242"/>
      <c r="H23" s="242"/>
      <c r="I23" s="242"/>
      <c r="J23" s="242"/>
      <c r="K23" s="242"/>
      <c r="L23" s="242"/>
      <c r="M23" s="242"/>
      <c r="N23" s="242"/>
      <c r="O23" s="242"/>
    </row>
    <row r="24" spans="1:15" ht="15" customHeight="1">
      <c r="A24" s="263" t="s">
        <v>872</v>
      </c>
      <c r="B24" s="265" t="s">
        <v>911</v>
      </c>
      <c r="C24" s="264" t="s">
        <v>912</v>
      </c>
      <c r="D24" s="242"/>
      <c r="E24" s="243"/>
      <c r="F24" s="242"/>
      <c r="G24" s="242"/>
      <c r="H24" s="242"/>
      <c r="I24" s="242"/>
      <c r="J24" s="242"/>
      <c r="K24" s="242"/>
      <c r="L24" s="242"/>
      <c r="M24" s="242"/>
      <c r="N24" s="242"/>
      <c r="O24" s="242"/>
    </row>
    <row r="25" spans="1:15" ht="15" customHeight="1">
      <c r="A25" s="263" t="s">
        <v>913</v>
      </c>
      <c r="B25" s="263" t="s">
        <v>914</v>
      </c>
      <c r="C25" s="264" t="s">
        <v>915</v>
      </c>
      <c r="D25" s="242"/>
      <c r="E25" s="243"/>
      <c r="F25" s="242"/>
      <c r="G25" s="242"/>
      <c r="H25" s="242"/>
      <c r="I25" s="242"/>
      <c r="J25" s="242"/>
      <c r="K25" s="242"/>
      <c r="L25" s="242"/>
      <c r="M25" s="242"/>
      <c r="N25" s="242"/>
      <c r="O25" s="242"/>
    </row>
    <row r="26" spans="1:15" ht="15" customHeight="1">
      <c r="A26" s="263" t="s">
        <v>916</v>
      </c>
      <c r="B26" s="265" t="s">
        <v>917</v>
      </c>
      <c r="C26" s="264" t="s">
        <v>918</v>
      </c>
      <c r="D26" s="242"/>
      <c r="E26" s="243"/>
      <c r="F26" s="242"/>
      <c r="G26" s="242"/>
      <c r="H26" s="242"/>
      <c r="I26" s="242"/>
      <c r="J26" s="242"/>
      <c r="K26" s="242"/>
      <c r="L26" s="242"/>
      <c r="M26" s="242"/>
      <c r="N26" s="242"/>
      <c r="O26" s="242"/>
    </row>
    <row r="27" spans="1:15" ht="15" customHeight="1">
      <c r="A27" s="263" t="s">
        <v>919</v>
      </c>
      <c r="B27" s="263" t="s">
        <v>920</v>
      </c>
      <c r="C27" s="264" t="s">
        <v>921</v>
      </c>
      <c r="D27" s="242"/>
      <c r="E27" s="243"/>
      <c r="F27" s="242"/>
      <c r="G27" s="242"/>
      <c r="H27" s="243"/>
      <c r="I27" s="242"/>
      <c r="J27" s="242"/>
      <c r="K27" s="242"/>
      <c r="L27" s="242"/>
      <c r="M27" s="242"/>
      <c r="N27" s="242"/>
      <c r="O27" s="242"/>
    </row>
    <row r="28" spans="1:15" ht="15" customHeight="1">
      <c r="A28" s="263" t="s">
        <v>922</v>
      </c>
      <c r="B28" s="265" t="s">
        <v>923</v>
      </c>
      <c r="C28" s="264" t="s">
        <v>924</v>
      </c>
      <c r="D28" s="242"/>
      <c r="E28" s="243"/>
      <c r="F28" s="242"/>
      <c r="G28" s="242"/>
      <c r="H28" s="242"/>
      <c r="I28" s="242"/>
      <c r="J28" s="242"/>
      <c r="K28" s="242"/>
      <c r="L28" s="242"/>
      <c r="M28" s="242"/>
      <c r="N28" s="242"/>
      <c r="O28" s="242"/>
    </row>
    <row r="29" spans="1:15" ht="15" customHeight="1">
      <c r="A29" s="263" t="s">
        <v>925</v>
      </c>
      <c r="B29" s="263" t="s">
        <v>926</v>
      </c>
      <c r="C29" s="264" t="s">
        <v>927</v>
      </c>
      <c r="D29" s="242"/>
      <c r="E29" s="243"/>
      <c r="F29" s="242"/>
      <c r="G29" s="242"/>
      <c r="H29" s="242"/>
      <c r="I29" s="242"/>
      <c r="J29" s="242"/>
      <c r="K29" s="242"/>
      <c r="L29" s="242"/>
      <c r="M29" s="242"/>
      <c r="N29" s="242"/>
      <c r="O29" s="242"/>
    </row>
    <row r="30" spans="1:15" ht="15" customHeight="1">
      <c r="A30" s="263" t="s">
        <v>925</v>
      </c>
      <c r="B30" s="263" t="s">
        <v>928</v>
      </c>
      <c r="C30" s="264" t="s">
        <v>929</v>
      </c>
      <c r="D30" s="242"/>
      <c r="E30" s="242"/>
      <c r="F30" s="242"/>
      <c r="G30" s="242"/>
      <c r="H30" s="243"/>
      <c r="I30" s="242"/>
      <c r="J30" s="242"/>
      <c r="K30" s="242"/>
      <c r="L30" s="242"/>
      <c r="M30" s="242"/>
      <c r="N30" s="242"/>
      <c r="O30" s="242"/>
    </row>
    <row r="31" spans="1:15" ht="15" customHeight="1">
      <c r="A31" s="242"/>
      <c r="B31" s="242"/>
      <c r="C31" s="242"/>
      <c r="D31" s="242"/>
      <c r="E31" s="242"/>
      <c r="F31" s="242"/>
      <c r="G31" s="242"/>
      <c r="H31" s="243"/>
      <c r="I31" s="242"/>
      <c r="J31" s="242"/>
      <c r="K31" s="242"/>
      <c r="L31" s="242"/>
      <c r="M31" s="242"/>
      <c r="N31" s="242"/>
      <c r="O31" s="242"/>
    </row>
    <row r="32" spans="1:15" ht="15" customHeight="1">
      <c r="A32" s="242"/>
      <c r="B32" s="242"/>
      <c r="C32" s="242"/>
      <c r="D32" s="242"/>
      <c r="E32" s="242"/>
      <c r="F32" s="242"/>
      <c r="G32" s="242"/>
      <c r="H32" s="243"/>
      <c r="I32" s="242"/>
      <c r="J32" s="242"/>
      <c r="K32" s="242"/>
      <c r="L32" s="242"/>
      <c r="M32" s="242"/>
      <c r="N32" s="242"/>
      <c r="O32" s="242"/>
    </row>
    <row r="33" spans="1:15" ht="15" customHeight="1">
      <c r="A33" s="242"/>
      <c r="B33" s="242"/>
      <c r="C33" s="242"/>
      <c r="D33" s="242"/>
      <c r="E33" s="242"/>
      <c r="F33" s="242"/>
      <c r="G33" s="242"/>
      <c r="H33" s="243"/>
      <c r="I33" s="242"/>
      <c r="J33" s="242"/>
      <c r="K33" s="242"/>
      <c r="L33" s="242"/>
      <c r="M33" s="242"/>
      <c r="N33" s="242"/>
      <c r="O33" s="242"/>
    </row>
    <row r="34" spans="1:15" ht="15" customHeight="1">
      <c r="A34" s="263" t="s">
        <v>930</v>
      </c>
      <c r="B34" s="242"/>
      <c r="C34" s="242"/>
      <c r="D34" s="242"/>
      <c r="E34" s="242"/>
      <c r="F34" s="242"/>
      <c r="G34" s="242"/>
      <c r="H34" s="243"/>
      <c r="I34" s="242"/>
      <c r="J34" s="242"/>
      <c r="K34" s="242"/>
      <c r="L34" s="242"/>
      <c r="M34" s="242"/>
      <c r="N34" s="242"/>
      <c r="O34" s="242"/>
    </row>
    <row r="35" spans="1:15" ht="15" customHeight="1">
      <c r="A35" s="263" t="s">
        <v>931</v>
      </c>
      <c r="B35" s="242"/>
      <c r="C35" s="242"/>
      <c r="D35" s="242"/>
      <c r="E35" s="242"/>
      <c r="F35" s="242"/>
      <c r="G35" s="242"/>
      <c r="H35" s="243"/>
      <c r="I35" s="242"/>
      <c r="J35" s="242"/>
      <c r="K35" s="242"/>
      <c r="L35" s="242"/>
      <c r="M35" s="242"/>
      <c r="N35" s="242"/>
      <c r="O35" s="242"/>
    </row>
    <row r="36" spans="1:15" ht="15" customHeight="1">
      <c r="A36" s="263" t="s">
        <v>932</v>
      </c>
      <c r="B36" s="242"/>
      <c r="C36" s="242"/>
      <c r="D36" s="242"/>
      <c r="E36" s="242"/>
      <c r="F36" s="242"/>
      <c r="G36" s="242"/>
      <c r="H36" s="243"/>
      <c r="I36" s="242"/>
      <c r="J36" s="242"/>
      <c r="K36" s="242"/>
      <c r="L36" s="242"/>
      <c r="M36" s="242"/>
      <c r="N36" s="242"/>
      <c r="O36" s="242"/>
    </row>
    <row r="37" spans="1:15" ht="15" customHeight="1">
      <c r="A37" s="263"/>
      <c r="B37" s="242"/>
      <c r="C37" s="242"/>
      <c r="D37" s="242"/>
      <c r="E37" s="242"/>
      <c r="F37" s="242"/>
      <c r="G37" s="242"/>
      <c r="H37" s="243"/>
      <c r="I37" s="242"/>
      <c r="J37" s="242"/>
      <c r="K37" s="242"/>
      <c r="L37" s="242"/>
      <c r="M37" s="242"/>
      <c r="N37" s="242"/>
      <c r="O37" s="242"/>
    </row>
  </sheetData>
  <mergeCells count="11">
    <mergeCell ref="A15:B15"/>
    <mergeCell ref="A16:B16"/>
    <mergeCell ref="A17:B17"/>
    <mergeCell ref="A18:B18"/>
    <mergeCell ref="A20:C20"/>
    <mergeCell ref="A14:B14"/>
    <mergeCell ref="A1:C1"/>
    <mergeCell ref="A3:C3"/>
    <mergeCell ref="A4:A11"/>
    <mergeCell ref="A12:B12"/>
    <mergeCell ref="A13:B13"/>
  </mergeCells>
  <pageMargins left="0.7" right="0.7" top="0.75" bottom="0.75" header="0.3" footer="0.3"/>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F26E7-988F-4BCB-8666-9E0972AD0032}">
  <dimension ref="A1:N41"/>
  <sheetViews>
    <sheetView view="pageBreakPreview" zoomScale="60" zoomScaleNormal="100" workbookViewId="0">
      <selection activeCell="O1" sqref="O1"/>
    </sheetView>
  </sheetViews>
  <sheetFormatPr defaultRowHeight="15"/>
  <sheetData>
    <row r="1" spans="1:14" ht="15" customHeight="1">
      <c r="A1" s="289" t="s">
        <v>304</v>
      </c>
      <c r="B1" s="290"/>
      <c r="C1" s="290"/>
      <c r="D1" s="290"/>
      <c r="E1" s="290"/>
      <c r="F1" s="290"/>
      <c r="G1" s="290"/>
      <c r="H1" s="290"/>
      <c r="I1" s="290"/>
      <c r="J1" s="290"/>
      <c r="K1" s="290"/>
      <c r="L1" s="290"/>
      <c r="M1" s="290"/>
      <c r="N1" s="290"/>
    </row>
    <row r="2" spans="1:14" ht="15" customHeight="1">
      <c r="A2" s="290"/>
      <c r="B2" s="290"/>
      <c r="C2" s="290"/>
      <c r="D2" s="290"/>
      <c r="E2" s="290"/>
      <c r="F2" s="290"/>
      <c r="G2" s="290"/>
      <c r="H2" s="290"/>
      <c r="I2" s="290"/>
      <c r="J2" s="290"/>
      <c r="K2" s="290"/>
      <c r="L2" s="290"/>
      <c r="M2" s="290"/>
      <c r="N2" s="290"/>
    </row>
    <row r="3" spans="1:14" ht="15" customHeight="1">
      <c r="A3" s="32"/>
      <c r="B3" s="32"/>
      <c r="C3" s="32"/>
      <c r="D3" s="32"/>
      <c r="E3" s="32"/>
      <c r="F3" s="32"/>
      <c r="G3" s="32"/>
      <c r="H3" s="32"/>
      <c r="I3" s="32"/>
      <c r="J3" s="32"/>
      <c r="K3" s="32"/>
      <c r="L3" s="32"/>
      <c r="M3" s="32"/>
      <c r="N3" s="32"/>
    </row>
    <row r="4" spans="1:14" ht="15" customHeight="1">
      <c r="A4" s="32"/>
      <c r="B4" s="32"/>
      <c r="C4" s="32"/>
      <c r="D4" s="32"/>
      <c r="E4" s="32"/>
      <c r="F4" s="32"/>
      <c r="G4" s="32"/>
      <c r="H4" s="32"/>
      <c r="I4" s="32"/>
      <c r="J4" s="32"/>
      <c r="K4" s="32"/>
      <c r="L4" s="32"/>
      <c r="M4" s="32"/>
      <c r="N4" s="32"/>
    </row>
    <row r="5" spans="1:14" ht="15" customHeight="1">
      <c r="A5" s="32"/>
      <c r="B5" s="32"/>
      <c r="C5" s="32"/>
      <c r="D5" s="32"/>
      <c r="E5" s="32"/>
      <c r="F5" s="32"/>
      <c r="G5" s="32"/>
      <c r="H5" s="32"/>
      <c r="I5" s="32"/>
      <c r="J5" s="32"/>
      <c r="K5" s="32"/>
      <c r="L5" s="32"/>
      <c r="M5" s="32"/>
      <c r="N5" s="32"/>
    </row>
    <row r="6" spans="1:14" ht="15" customHeight="1">
      <c r="A6" s="32"/>
      <c r="B6" s="32"/>
      <c r="C6" s="32"/>
      <c r="D6" s="32"/>
      <c r="E6" s="32"/>
      <c r="F6" s="32"/>
      <c r="G6" s="32"/>
      <c r="H6" s="32"/>
      <c r="I6" s="32"/>
      <c r="J6" s="32"/>
      <c r="K6" s="32"/>
      <c r="L6" s="32"/>
      <c r="M6" s="32"/>
      <c r="N6" s="32"/>
    </row>
    <row r="7" spans="1:14" ht="15" customHeight="1">
      <c r="A7" s="32"/>
      <c r="B7" s="32"/>
      <c r="C7" s="32"/>
      <c r="D7" s="32"/>
      <c r="E7" s="32"/>
      <c r="F7" s="32"/>
      <c r="G7" s="32"/>
      <c r="H7" s="32"/>
      <c r="I7" s="32"/>
      <c r="J7" s="32"/>
      <c r="K7" s="32"/>
      <c r="L7" s="32"/>
      <c r="M7" s="32"/>
      <c r="N7" s="32"/>
    </row>
    <row r="8" spans="1:14" ht="15" customHeight="1">
      <c r="A8" s="32"/>
      <c r="B8" s="32"/>
      <c r="C8" s="32"/>
      <c r="D8" s="32"/>
      <c r="E8" s="32"/>
      <c r="F8" s="32"/>
      <c r="G8" s="32"/>
      <c r="H8" s="32"/>
      <c r="I8" s="32"/>
      <c r="J8" s="32"/>
      <c r="K8" s="32"/>
      <c r="L8" s="32"/>
      <c r="M8" s="32"/>
      <c r="N8" s="32"/>
    </row>
    <row r="9" spans="1:14" ht="15" customHeight="1">
      <c r="A9" s="32"/>
      <c r="B9" s="32"/>
      <c r="C9" s="32"/>
      <c r="D9" s="32"/>
      <c r="E9" s="32"/>
      <c r="F9" s="32"/>
      <c r="G9" s="32"/>
      <c r="H9" s="32"/>
      <c r="I9" s="32"/>
      <c r="J9" s="32"/>
      <c r="K9" s="32"/>
      <c r="L9" s="32"/>
      <c r="M9" s="32"/>
      <c r="N9" s="32"/>
    </row>
    <row r="10" spans="1:14" ht="15" customHeight="1">
      <c r="A10" s="32"/>
      <c r="B10" s="32"/>
      <c r="C10" s="32"/>
      <c r="D10" s="32"/>
      <c r="E10" s="32"/>
      <c r="F10" s="32"/>
      <c r="G10" s="32"/>
      <c r="H10" s="32"/>
      <c r="I10" s="32"/>
      <c r="J10" s="32"/>
      <c r="K10" s="32"/>
      <c r="L10" s="32"/>
      <c r="M10" s="32"/>
      <c r="N10" s="32"/>
    </row>
    <row r="11" spans="1:14" ht="15" customHeight="1">
      <c r="A11" s="32"/>
      <c r="B11" s="32"/>
      <c r="C11" s="32"/>
      <c r="D11" s="32"/>
      <c r="E11" s="32"/>
      <c r="F11" s="32"/>
      <c r="G11" s="32"/>
      <c r="H11" s="32"/>
      <c r="I11" s="32"/>
      <c r="J11" s="32"/>
      <c r="K11" s="32"/>
      <c r="L11" s="32"/>
      <c r="M11" s="32"/>
      <c r="N11" s="32"/>
    </row>
    <row r="12" spans="1:14" ht="15" customHeight="1">
      <c r="A12" s="32"/>
      <c r="B12" s="32"/>
      <c r="C12" s="32"/>
      <c r="D12" s="32"/>
      <c r="E12" s="32"/>
      <c r="F12" s="32"/>
      <c r="G12" s="32"/>
      <c r="H12" s="32"/>
      <c r="I12" s="32"/>
      <c r="J12" s="32"/>
      <c r="K12" s="32"/>
      <c r="L12" s="32"/>
      <c r="M12" s="32"/>
      <c r="N12" s="32"/>
    </row>
    <row r="13" spans="1:14" ht="15" customHeight="1">
      <c r="A13" s="32"/>
      <c r="B13" s="32"/>
      <c r="C13" s="32"/>
      <c r="D13" s="32"/>
      <c r="E13" s="32"/>
      <c r="F13" s="32"/>
      <c r="G13" s="32"/>
      <c r="H13" s="32"/>
      <c r="I13" s="32"/>
      <c r="J13" s="32"/>
      <c r="K13" s="32"/>
      <c r="L13" s="32"/>
      <c r="M13" s="32"/>
      <c r="N13" s="32"/>
    </row>
    <row r="14" spans="1:14" ht="15" customHeight="1">
      <c r="A14" s="32"/>
      <c r="B14" s="32"/>
      <c r="C14" s="32"/>
      <c r="D14" s="32"/>
      <c r="E14" s="32"/>
      <c r="F14" s="32"/>
      <c r="G14" s="32"/>
      <c r="H14" s="32"/>
      <c r="I14" s="32"/>
      <c r="J14" s="32"/>
      <c r="K14" s="32"/>
      <c r="L14" s="32"/>
      <c r="M14" s="32"/>
      <c r="N14" s="32"/>
    </row>
    <row r="15" spans="1:14" ht="15" customHeight="1">
      <c r="A15" s="32"/>
      <c r="B15" s="32"/>
      <c r="C15" s="32"/>
      <c r="D15" s="32"/>
      <c r="E15" s="32"/>
      <c r="F15" s="32"/>
      <c r="G15" s="32"/>
      <c r="H15" s="32"/>
      <c r="I15" s="32"/>
      <c r="J15" s="32"/>
      <c r="K15" s="32"/>
      <c r="L15" s="32"/>
      <c r="M15" s="32"/>
      <c r="N15" s="32"/>
    </row>
    <row r="16" spans="1:14" ht="15" customHeight="1">
      <c r="A16" s="32"/>
      <c r="B16" s="32"/>
      <c r="C16" s="32"/>
      <c r="D16" s="32"/>
      <c r="E16" s="32"/>
      <c r="F16" s="32"/>
      <c r="G16" s="32"/>
      <c r="H16" s="32"/>
      <c r="I16" s="32"/>
      <c r="J16" s="32"/>
      <c r="K16" s="32"/>
      <c r="L16" s="32"/>
      <c r="M16" s="32"/>
      <c r="N16" s="32"/>
    </row>
    <row r="17" spans="1:14" ht="15" customHeight="1">
      <c r="A17" s="32"/>
      <c r="B17" s="32"/>
      <c r="C17" s="32"/>
      <c r="D17" s="32"/>
      <c r="E17" s="32"/>
      <c r="F17" s="32"/>
      <c r="G17" s="32"/>
      <c r="H17" s="32"/>
      <c r="I17" s="32"/>
      <c r="J17" s="32"/>
      <c r="K17" s="32"/>
      <c r="L17" s="32"/>
      <c r="M17" s="32"/>
      <c r="N17" s="32"/>
    </row>
    <row r="18" spans="1:14" ht="15" customHeight="1">
      <c r="A18" s="32"/>
      <c r="B18" s="32"/>
      <c r="C18" s="32"/>
      <c r="D18" s="32"/>
      <c r="E18" s="32"/>
      <c r="F18" s="32"/>
      <c r="G18" s="32"/>
      <c r="H18" s="32"/>
      <c r="I18" s="32"/>
      <c r="J18" s="32"/>
      <c r="K18" s="32"/>
      <c r="L18" s="32"/>
      <c r="M18" s="32"/>
      <c r="N18" s="32"/>
    </row>
    <row r="19" spans="1:14" ht="15" customHeight="1">
      <c r="A19" s="32"/>
      <c r="B19" s="32"/>
      <c r="C19" s="32"/>
      <c r="D19" s="32"/>
      <c r="E19" s="32"/>
      <c r="F19" s="32"/>
      <c r="G19" s="32"/>
      <c r="H19" s="32"/>
      <c r="I19" s="32"/>
      <c r="J19" s="32"/>
      <c r="K19" s="32"/>
      <c r="L19" s="32"/>
      <c r="M19" s="32"/>
      <c r="N19" s="32"/>
    </row>
    <row r="20" spans="1:14" ht="15" customHeight="1">
      <c r="A20" s="32"/>
      <c r="B20" s="32"/>
      <c r="C20" s="32"/>
      <c r="D20" s="32"/>
      <c r="E20" s="32"/>
      <c r="F20" s="32"/>
      <c r="G20" s="32"/>
      <c r="H20" s="32"/>
      <c r="I20" s="32"/>
      <c r="J20" s="32"/>
      <c r="K20" s="32"/>
      <c r="L20" s="32"/>
      <c r="M20" s="32"/>
      <c r="N20" s="32"/>
    </row>
    <row r="21" spans="1:14" ht="15" customHeight="1">
      <c r="A21" s="32"/>
      <c r="B21" s="32"/>
      <c r="C21" s="32"/>
      <c r="D21" s="32"/>
      <c r="E21" s="32"/>
      <c r="F21" s="32"/>
      <c r="G21" s="32"/>
      <c r="H21" s="32"/>
      <c r="I21" s="32"/>
      <c r="J21" s="32"/>
      <c r="K21" s="32"/>
      <c r="L21" s="32"/>
      <c r="M21" s="32"/>
      <c r="N21" s="32"/>
    </row>
    <row r="22" spans="1:14" ht="15" customHeight="1">
      <c r="A22" s="32"/>
      <c r="B22" s="32"/>
      <c r="C22" s="32"/>
      <c r="D22" s="32"/>
      <c r="E22" s="32"/>
      <c r="F22" s="32"/>
      <c r="G22" s="32"/>
      <c r="H22" s="32"/>
      <c r="I22" s="32"/>
      <c r="J22" s="32"/>
      <c r="K22" s="32"/>
      <c r="L22" s="32"/>
      <c r="M22" s="32"/>
      <c r="N22" s="32"/>
    </row>
    <row r="23" spans="1:14" ht="15" customHeight="1">
      <c r="A23" s="32"/>
      <c r="B23" s="32"/>
      <c r="C23" s="32"/>
      <c r="D23" s="32"/>
      <c r="E23" s="32"/>
      <c r="F23" s="32"/>
      <c r="G23" s="32"/>
      <c r="H23" s="32"/>
      <c r="I23" s="32"/>
      <c r="J23" s="32"/>
      <c r="K23" s="32"/>
      <c r="L23" s="32"/>
      <c r="M23" s="32"/>
      <c r="N23" s="32"/>
    </row>
    <row r="24" spans="1:14" ht="15" customHeight="1">
      <c r="A24" s="32"/>
      <c r="B24" s="32"/>
      <c r="C24" s="32"/>
      <c r="D24" s="32"/>
      <c r="E24" s="32"/>
      <c r="F24" s="32"/>
      <c r="G24" s="32"/>
      <c r="H24" s="32"/>
      <c r="I24" s="32"/>
      <c r="J24" s="32"/>
      <c r="K24" s="32"/>
      <c r="L24" s="32"/>
      <c r="M24" s="32"/>
      <c r="N24" s="32"/>
    </row>
    <row r="25" spans="1:14" ht="15" customHeight="1">
      <c r="A25" s="32"/>
      <c r="B25" s="32"/>
      <c r="C25" s="32"/>
      <c r="D25" s="32"/>
      <c r="E25" s="32"/>
      <c r="F25" s="32"/>
      <c r="G25" s="32"/>
      <c r="H25" s="32"/>
      <c r="I25" s="32"/>
      <c r="J25" s="32"/>
      <c r="K25" s="32"/>
      <c r="L25" s="32"/>
      <c r="M25" s="32"/>
      <c r="N25" s="32"/>
    </row>
    <row r="26" spans="1:14" ht="15" customHeight="1">
      <c r="A26" s="32"/>
      <c r="B26" s="32"/>
      <c r="C26" s="32"/>
      <c r="D26" s="32"/>
      <c r="E26" s="32"/>
      <c r="F26" s="32"/>
      <c r="G26" s="32"/>
      <c r="H26" s="32"/>
      <c r="I26" s="32"/>
      <c r="J26" s="32"/>
      <c r="K26" s="32"/>
      <c r="L26" s="32"/>
      <c r="M26" s="32"/>
      <c r="N26" s="32"/>
    </row>
    <row r="27" spans="1:14" ht="15" customHeight="1">
      <c r="A27" s="32"/>
      <c r="B27" s="32"/>
      <c r="C27" s="32"/>
      <c r="D27" s="32"/>
      <c r="E27" s="32"/>
      <c r="F27" s="32"/>
      <c r="G27" s="32"/>
      <c r="H27" s="32"/>
      <c r="I27" s="32"/>
      <c r="J27" s="32"/>
      <c r="K27" s="32"/>
      <c r="L27" s="32"/>
      <c r="M27" s="32"/>
      <c r="N27" s="32"/>
    </row>
    <row r="28" spans="1:14" ht="15" customHeight="1">
      <c r="A28" s="32"/>
      <c r="B28" s="32"/>
      <c r="C28" s="32"/>
      <c r="D28" s="32"/>
      <c r="E28" s="32"/>
      <c r="F28" s="32"/>
      <c r="G28" s="32"/>
      <c r="H28" s="32"/>
      <c r="I28" s="32"/>
      <c r="J28" s="32"/>
      <c r="K28" s="32"/>
      <c r="L28" s="32"/>
      <c r="M28" s="32"/>
      <c r="N28" s="32"/>
    </row>
    <row r="29" spans="1:14" ht="15" customHeight="1">
      <c r="A29" s="32"/>
      <c r="B29" s="32"/>
      <c r="C29" s="32"/>
      <c r="D29" s="32"/>
      <c r="E29" s="32"/>
      <c r="F29" s="32"/>
      <c r="G29" s="32"/>
      <c r="H29" s="32"/>
      <c r="I29" s="32"/>
      <c r="J29" s="32"/>
      <c r="K29" s="32"/>
      <c r="L29" s="32"/>
      <c r="M29" s="32"/>
      <c r="N29" s="32"/>
    </row>
    <row r="30" spans="1:14" ht="15" customHeight="1">
      <c r="A30" s="32"/>
      <c r="B30" s="32"/>
      <c r="C30" s="32"/>
      <c r="D30" s="32"/>
      <c r="E30" s="32"/>
      <c r="F30" s="32"/>
      <c r="G30" s="32"/>
      <c r="H30" s="32"/>
      <c r="I30" s="32"/>
      <c r="J30" s="32"/>
      <c r="K30" s="32"/>
      <c r="L30" s="32"/>
      <c r="M30" s="32"/>
      <c r="N30" s="32"/>
    </row>
    <row r="31" spans="1:14" ht="15" customHeight="1">
      <c r="A31" s="32"/>
      <c r="B31" s="32"/>
      <c r="C31" s="32"/>
      <c r="D31" s="32"/>
      <c r="E31" s="32"/>
      <c r="F31" s="32"/>
      <c r="G31" s="32"/>
      <c r="H31" s="32"/>
      <c r="I31" s="32"/>
      <c r="J31" s="32"/>
      <c r="K31" s="32"/>
      <c r="L31" s="32"/>
      <c r="M31" s="32"/>
      <c r="N31" s="32"/>
    </row>
    <row r="32" spans="1:14" ht="15" customHeight="1">
      <c r="A32" s="32"/>
      <c r="B32" s="32"/>
      <c r="C32" s="32"/>
      <c r="D32" s="32"/>
      <c r="E32" s="32"/>
      <c r="F32" s="32"/>
      <c r="G32" s="32"/>
      <c r="H32" s="32"/>
      <c r="I32" s="32"/>
      <c r="J32" s="32"/>
      <c r="K32" s="32"/>
      <c r="L32" s="32"/>
      <c r="M32" s="32"/>
      <c r="N32" s="32"/>
    </row>
    <row r="33" spans="1:14" ht="15" customHeight="1">
      <c r="A33" s="32"/>
      <c r="B33" s="32"/>
      <c r="C33" s="32"/>
      <c r="D33" s="32"/>
      <c r="E33" s="32"/>
      <c r="F33" s="32"/>
      <c r="G33" s="32"/>
      <c r="H33" s="32"/>
      <c r="I33" s="32"/>
      <c r="J33" s="32"/>
      <c r="K33" s="32"/>
      <c r="L33" s="32"/>
      <c r="M33" s="32"/>
      <c r="N33" s="32"/>
    </row>
    <row r="34" spans="1:14" ht="15" customHeight="1">
      <c r="A34" s="32"/>
      <c r="B34" s="32"/>
      <c r="C34" s="32"/>
      <c r="D34" s="32"/>
      <c r="E34" s="32"/>
      <c r="F34" s="32"/>
      <c r="G34" s="32"/>
      <c r="H34" s="32"/>
      <c r="I34" s="32"/>
      <c r="J34" s="32"/>
      <c r="K34" s="32"/>
      <c r="L34" s="32"/>
      <c r="M34" s="32"/>
      <c r="N34" s="32"/>
    </row>
    <row r="35" spans="1:14" ht="15" customHeight="1">
      <c r="A35" s="32"/>
      <c r="B35" s="32"/>
      <c r="C35" s="32"/>
      <c r="D35" s="32"/>
      <c r="E35" s="32"/>
      <c r="F35" s="32"/>
      <c r="G35" s="32"/>
      <c r="H35" s="32"/>
      <c r="I35" s="32"/>
      <c r="J35" s="32"/>
      <c r="K35" s="32"/>
      <c r="L35" s="32"/>
      <c r="M35" s="32"/>
      <c r="N35" s="32"/>
    </row>
    <row r="36" spans="1:14" ht="15" customHeight="1">
      <c r="A36" s="32"/>
      <c r="B36" s="32"/>
      <c r="C36" s="32"/>
      <c r="D36" s="32"/>
      <c r="E36" s="32"/>
      <c r="F36" s="32"/>
      <c r="G36" s="32"/>
      <c r="H36" s="32"/>
      <c r="I36" s="32"/>
      <c r="J36" s="32"/>
      <c r="K36" s="32"/>
      <c r="L36" s="32"/>
      <c r="M36" s="32"/>
      <c r="N36" s="32"/>
    </row>
    <row r="37" spans="1:14" ht="15" customHeight="1">
      <c r="A37" s="32"/>
      <c r="B37" s="32"/>
      <c r="C37" s="32"/>
      <c r="D37" s="32"/>
      <c r="E37" s="32"/>
      <c r="F37" s="32"/>
      <c r="G37" s="32"/>
      <c r="H37" s="32"/>
      <c r="I37" s="32"/>
      <c r="J37" s="32"/>
      <c r="K37" s="32"/>
      <c r="L37" s="32"/>
      <c r="M37" s="32"/>
      <c r="N37" s="32"/>
    </row>
    <row r="38" spans="1:14" ht="15" customHeight="1">
      <c r="A38" s="32"/>
      <c r="B38" s="50"/>
      <c r="C38" s="32"/>
      <c r="D38" s="32"/>
      <c r="E38" s="32"/>
      <c r="F38" s="32"/>
      <c r="G38" s="32"/>
      <c r="H38" s="32"/>
      <c r="I38" s="32"/>
      <c r="J38" s="32"/>
      <c r="K38" s="32"/>
      <c r="L38" s="32"/>
      <c r="M38" s="32"/>
      <c r="N38" s="32"/>
    </row>
    <row r="39" spans="1:14" ht="15" customHeight="1">
      <c r="A39" s="32"/>
      <c r="B39" s="50"/>
      <c r="C39" s="32"/>
      <c r="D39" s="32"/>
      <c r="E39" s="32"/>
      <c r="F39" s="32"/>
      <c r="G39" s="32"/>
      <c r="H39" s="32"/>
      <c r="I39" s="32"/>
      <c r="J39" s="32"/>
      <c r="K39" s="32"/>
      <c r="L39" s="32"/>
      <c r="M39" s="32"/>
      <c r="N39" s="32"/>
    </row>
    <row r="40" spans="1:14" ht="15" customHeight="1">
      <c r="A40" s="32"/>
      <c r="B40" s="50"/>
      <c r="C40" s="32"/>
      <c r="D40" s="32"/>
      <c r="E40" s="32"/>
      <c r="F40" s="32"/>
      <c r="G40" s="32"/>
      <c r="H40" s="32"/>
      <c r="I40" s="32"/>
      <c r="J40" s="32"/>
      <c r="K40" s="32"/>
      <c r="L40" s="32"/>
      <c r="M40" s="32"/>
      <c r="N40" s="32"/>
    </row>
    <row r="41" spans="1:14" ht="15" customHeight="1">
      <c r="A41" s="32"/>
      <c r="B41" s="50"/>
      <c r="C41" s="32"/>
      <c r="D41" s="32"/>
      <c r="E41" s="32"/>
      <c r="F41" s="32"/>
      <c r="G41" s="32"/>
      <c r="H41" s="32"/>
      <c r="I41" s="32"/>
      <c r="J41" s="32"/>
      <c r="K41" s="32"/>
      <c r="L41" s="32"/>
      <c r="M41" s="32"/>
      <c r="N41" s="32"/>
    </row>
  </sheetData>
  <mergeCells count="1">
    <mergeCell ref="A1:N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49C97-0135-41E7-A382-9EF7DC358365}">
  <dimension ref="A1:Q2"/>
  <sheetViews>
    <sheetView view="pageBreakPreview" zoomScaleNormal="100" zoomScaleSheetLayoutView="100" workbookViewId="0">
      <selection activeCell="R1" sqref="R1"/>
    </sheetView>
  </sheetViews>
  <sheetFormatPr defaultRowHeight="15"/>
  <sheetData>
    <row r="1" spans="1:17" ht="15" customHeight="1">
      <c r="A1" s="291" t="s">
        <v>305</v>
      </c>
      <c r="B1" s="292"/>
      <c r="C1" s="292"/>
      <c r="D1" s="292"/>
      <c r="E1" s="292"/>
      <c r="F1" s="292"/>
      <c r="G1" s="292"/>
      <c r="H1" s="292"/>
      <c r="I1" s="292"/>
      <c r="J1" s="292"/>
      <c r="K1" s="292"/>
      <c r="L1" s="292"/>
      <c r="M1" s="292"/>
      <c r="N1" s="292"/>
      <c r="O1" s="292"/>
      <c r="P1" s="292"/>
      <c r="Q1" s="292"/>
    </row>
    <row r="2" spans="1:17">
      <c r="A2" s="292"/>
      <c r="B2" s="292"/>
      <c r="C2" s="292"/>
      <c r="D2" s="292"/>
      <c r="E2" s="292"/>
      <c r="F2" s="292"/>
      <c r="G2" s="292"/>
      <c r="H2" s="292"/>
      <c r="I2" s="292"/>
      <c r="J2" s="292"/>
      <c r="K2" s="292"/>
      <c r="L2" s="292"/>
      <c r="M2" s="292"/>
      <c r="N2" s="292"/>
      <c r="O2" s="292"/>
      <c r="P2" s="292"/>
      <c r="Q2" s="292"/>
    </row>
  </sheetData>
  <mergeCells count="1">
    <mergeCell ref="A1:Q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0D7BE-886B-4BF6-9F18-C2C1CE07292E}">
  <dimension ref="A1:S2"/>
  <sheetViews>
    <sheetView view="pageBreakPreview" zoomScale="85" zoomScaleNormal="100" zoomScaleSheetLayoutView="85" workbookViewId="0">
      <selection activeCell="T1" sqref="T1"/>
    </sheetView>
  </sheetViews>
  <sheetFormatPr defaultRowHeight="15"/>
  <sheetData>
    <row r="1" spans="1:19" ht="15" customHeight="1">
      <c r="A1" s="291" t="s">
        <v>306</v>
      </c>
      <c r="B1" s="292"/>
      <c r="C1" s="292"/>
      <c r="D1" s="292"/>
      <c r="E1" s="292"/>
      <c r="F1" s="292"/>
      <c r="G1" s="292"/>
      <c r="H1" s="292"/>
      <c r="I1" s="292"/>
      <c r="J1" s="292"/>
      <c r="K1" s="292"/>
      <c r="L1" s="292"/>
      <c r="M1" s="292"/>
      <c r="N1" s="292"/>
      <c r="O1" s="292"/>
      <c r="P1" s="292"/>
      <c r="Q1" s="292"/>
      <c r="R1" s="292"/>
      <c r="S1" s="292"/>
    </row>
    <row r="2" spans="1:19">
      <c r="A2" s="292"/>
      <c r="B2" s="292"/>
      <c r="C2" s="292"/>
      <c r="D2" s="292"/>
      <c r="E2" s="292"/>
      <c r="F2" s="292"/>
      <c r="G2" s="292"/>
      <c r="H2" s="292"/>
      <c r="I2" s="292"/>
      <c r="J2" s="292"/>
      <c r="K2" s="292"/>
      <c r="L2" s="292"/>
      <c r="M2" s="292"/>
      <c r="N2" s="292"/>
      <c r="O2" s="292"/>
      <c r="P2" s="292"/>
      <c r="Q2" s="292"/>
      <c r="R2" s="292"/>
      <c r="S2" s="292"/>
    </row>
  </sheetData>
  <mergeCells count="1">
    <mergeCell ref="A1:S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5A1D8-3E87-40DE-B79B-1E6D73F109BB}">
  <dimension ref="A1:U2"/>
  <sheetViews>
    <sheetView view="pageBreakPreview" zoomScale="60" zoomScaleNormal="100" workbookViewId="0">
      <selection activeCell="V1" sqref="V1"/>
    </sheetView>
  </sheetViews>
  <sheetFormatPr defaultRowHeight="15"/>
  <sheetData>
    <row r="1" spans="1:21" ht="15" customHeight="1">
      <c r="A1" s="291" t="s">
        <v>307</v>
      </c>
      <c r="B1" s="292"/>
      <c r="C1" s="292"/>
      <c r="D1" s="292"/>
      <c r="E1" s="292"/>
      <c r="F1" s="292"/>
      <c r="G1" s="292"/>
      <c r="H1" s="292"/>
      <c r="I1" s="292"/>
      <c r="J1" s="292"/>
      <c r="K1" s="292"/>
      <c r="L1" s="292"/>
      <c r="M1" s="292"/>
      <c r="N1" s="292"/>
      <c r="O1" s="292"/>
      <c r="P1" s="292"/>
      <c r="Q1" s="292"/>
      <c r="R1" s="292"/>
      <c r="S1" s="292"/>
      <c r="T1" s="292"/>
      <c r="U1" s="292"/>
    </row>
    <row r="2" spans="1:21">
      <c r="A2" s="292"/>
      <c r="B2" s="292"/>
      <c r="C2" s="292"/>
      <c r="D2" s="292"/>
      <c r="E2" s="292"/>
      <c r="F2" s="292"/>
      <c r="G2" s="292"/>
      <c r="H2" s="292"/>
      <c r="I2" s="292"/>
      <c r="J2" s="292"/>
      <c r="K2" s="292"/>
      <c r="L2" s="292"/>
      <c r="M2" s="292"/>
      <c r="N2" s="292"/>
      <c r="O2" s="292"/>
      <c r="P2" s="292"/>
      <c r="Q2" s="292"/>
      <c r="R2" s="292"/>
      <c r="S2" s="292"/>
      <c r="T2" s="292"/>
      <c r="U2" s="292"/>
    </row>
  </sheetData>
  <mergeCells count="1">
    <mergeCell ref="A1:U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DCEBE-0BEF-4732-8491-249F4A98F33B}">
  <dimension ref="A1"/>
  <sheetViews>
    <sheetView view="pageBreakPreview" zoomScale="60" zoomScaleNormal="100" workbookViewId="0">
      <selection activeCell="V1" sqref="V1"/>
    </sheetView>
  </sheetViews>
  <sheetFormatPr defaultRowHeight="15"/>
  <sheetData>
    <row r="1" spans="1:1" ht="15" customHeight="1">
      <c r="A1" s="30" t="s">
        <v>308</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41</vt:i4>
      </vt:variant>
      <vt:variant>
        <vt:lpstr>Névvel ellátott tartományok</vt:lpstr>
      </vt:variant>
      <vt:variant>
        <vt:i4>10</vt:i4>
      </vt:variant>
    </vt:vector>
  </HeadingPairs>
  <TitlesOfParts>
    <vt:vector size="51" baseType="lpstr">
      <vt:lpstr>TOC</vt:lpstr>
      <vt:lpstr>1.1</vt:lpstr>
      <vt:lpstr>1.2</vt:lpstr>
      <vt:lpstr>1.3</vt:lpstr>
      <vt:lpstr>1.4</vt:lpstr>
      <vt:lpstr>1.5</vt:lpstr>
      <vt:lpstr>1.6</vt:lpstr>
      <vt:lpstr>1.7</vt:lpstr>
      <vt:lpstr>1.8</vt:lpstr>
      <vt:lpstr>1.9</vt:lpstr>
      <vt:lpstr>1.10</vt:lpstr>
      <vt:lpstr>1.11</vt:lpstr>
      <vt:lpstr>1.12</vt:lpstr>
      <vt:lpstr>2.1A</vt:lpstr>
      <vt:lpstr>2.1B</vt:lpstr>
      <vt:lpstr>2.2</vt:lpstr>
      <vt:lpstr>2.3.1</vt:lpstr>
      <vt:lpstr>2.3.2</vt:lpstr>
      <vt:lpstr>2.4</vt:lpstr>
      <vt:lpstr>2.5</vt:lpstr>
      <vt:lpstr>2.6</vt:lpstr>
      <vt:lpstr>2.7</vt:lpstr>
      <vt:lpstr>2.8</vt:lpstr>
      <vt:lpstr>2.9</vt:lpstr>
      <vt:lpstr>3.1</vt:lpstr>
      <vt:lpstr>3.1.1</vt:lpstr>
      <vt:lpstr>3.1.2</vt:lpstr>
      <vt:lpstr>3.1.3</vt:lpstr>
      <vt:lpstr>3.1.4</vt:lpstr>
      <vt:lpstr>3.1.5</vt:lpstr>
      <vt:lpstr>3.1.6</vt:lpstr>
      <vt:lpstr>3.1.7</vt:lpstr>
      <vt:lpstr>3.2</vt:lpstr>
      <vt:lpstr>3.3</vt:lpstr>
      <vt:lpstr>3.4</vt:lpstr>
      <vt:lpstr>3.5</vt:lpstr>
      <vt:lpstr>3.6</vt:lpstr>
      <vt:lpstr>3.7</vt:lpstr>
      <vt:lpstr>3.8</vt:lpstr>
      <vt:lpstr>3.9</vt:lpstr>
      <vt:lpstr>4.1</vt:lpstr>
      <vt:lpstr>'1.12'!Nyomtatási_terület</vt:lpstr>
      <vt:lpstr>'1.2'!Nyomtatási_terület</vt:lpstr>
      <vt:lpstr>'2.2'!Nyomtatási_terület</vt:lpstr>
      <vt:lpstr>'2.3.1'!Nyomtatási_terület</vt:lpstr>
      <vt:lpstr>'2.3.2'!Nyomtatási_terület</vt:lpstr>
      <vt:lpstr>'2.4'!Nyomtatási_terület</vt:lpstr>
      <vt:lpstr>'3.5'!Nyomtatási_terület</vt:lpstr>
      <vt:lpstr>'3.7'!Nyomtatási_terület</vt:lpstr>
      <vt:lpstr>'3.8'!Nyomtatási_terület</vt:lpstr>
      <vt:lpstr>TOC!Nyomtatási_terület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Bálint Norbert</dc:creator>
  <cp:lastModifiedBy>Szabó László</cp:lastModifiedBy>
  <dcterms:created xsi:type="dcterms:W3CDTF">2025-11-26T11:25:55Z</dcterms:created>
  <dcterms:modified xsi:type="dcterms:W3CDTF">2026-01-21T12:49:55Z</dcterms:modified>
</cp:coreProperties>
</file>